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<sst xmlns="http://schemas.openxmlformats.org/spreadsheetml/2006/main" count="36" uniqueCount="36">
  <si>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</si>
  <si>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</si>
  <si>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</si>
  <si>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</si>
  <si>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cravado a ripas de madeira de pinho de 5x5 cm, dispostas cada 40 cm, fixadas com parafusos sobre 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</si>
  <si>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</si>
  <si>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</si>
  <si>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</si>
  <si>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</si>
  <si>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</si>
  <si>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</si>
  <si>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mt18mva010c</t>
  </si>
  <si>
    <t xml:space="preserve">m</t>
  </si>
  <si>
    <t xml:space="preserve">Ripa de madeira de pinho, com humidade entre 8% e 12%, de 50x50 mm.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</si>
  <si>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</si>
  <si>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</si>
  <si>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</si>
  <si>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</si>
  <si>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</si>
  <si>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</si>
  <si>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mt29tmf014aa1c</t>
  </si>
  <si>
    <t xml:space="preserve">m²</t>
  </si>
  <si>
    <t xml:space="preserve">Painel de fibras de madeira e resinas sintéticas de densidade média (MDF), revestido em ambas as faces com papel melamínico, acabamento a escolher de 16 mm de espessura.</t>
  </si>
  <si>
    <t xml:space="preserve">mt13eag022</t>
  </si>
  <si>
    <t xml:space="preserve">Ud</t>
  </si>
  <si>
    <t xml:space="preserve">Prego de aço para fixação de ripa de madeira a suporte de madeira.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</si>
  <si>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</si>
  <si>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</si>
  <si>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</si>
  <si>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</si>
  <si>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</si>
  <si>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</si>
  <si>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</si>
  <si>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</si>
  <si>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3.222,65Kz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</si>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</sst>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2.000000</v>
      </c>
      <c r="F9" s="12">
        <v>519.720000</v>
      </c>
      <c r="G9" s="12">
        <f ca="1">ROUND(INDIRECT(ADDRESS(ROW()+(0), COLUMN()+(-2), 1))*INDIRECT(ADDRESS(ROW()+(0), COLUMN()+(-1), 1)), 2)</f>
        <v>1039.440000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3.000000</v>
      </c>
      <c r="F10" s="16">
        <v>26.250000</v>
      </c>
      <c r="G10" s="16">
        <f ca="1">ROUND(INDIRECT(ADDRESS(ROW()+(0), COLUMN()+(-2), 1))*INDIRECT(ADDRESS(ROW()+(0), COLUMN()+(-1), 1)), 2)</f>
        <v>78.750000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3.000000</v>
      </c>
      <c r="F11" s="16">
        <v>5.250000</v>
      </c>
      <c r="G11" s="16">
        <f ca="1">ROUND(INDIRECT(ADDRESS(ROW()+(0), COLUMN()+(-2), 1))*INDIRECT(ADDRESS(ROW()+(0), COLUMN()+(-1), 1)), 2)</f>
        <v>15.750000</v>
      </c>
    </row>
    <row r="12" spans="1:7" ht="34.50" thickBot="1" customHeight="1">
      <c r="A12" s="13" t="s">
        <v>20</v>
      </c>
      <c r="B12" s="13"/>
      <c r="C12" s="14" t="s">
        <v>21</v>
      </c>
      <c r="D12" s="13" t="s">
        <v>22</v>
      </c>
      <c r="E12" s="15">
        <v>1.050000</v>
      </c>
      <c r="F12" s="16">
        <v>2696.330000</v>
      </c>
      <c r="G12" s="16">
        <f ca="1">ROUND(INDIRECT(ADDRESS(ROW()+(0), COLUMN()+(-2), 1))*INDIRECT(ADDRESS(ROW()+(0), COLUMN()+(-1), 1)), 2)</f>
        <v>2831.150000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3.000000</v>
      </c>
      <c r="F13" s="16">
        <v>10.500000</v>
      </c>
      <c r="G13" s="16">
        <f ca="1">ROUND(INDIRECT(ADDRESS(ROW()+(0), COLUMN()+(-2), 1))*INDIRECT(ADDRESS(ROW()+(0), COLUMN()+(-1), 1)), 2)</f>
        <v>31.500000</v>
      </c>
    </row>
    <row r="14" spans="1:7" ht="13.50" thickBot="1" customHeight="1">
      <c r="A14" s="13" t="s">
        <v>26</v>
      </c>
      <c r="B14" s="13"/>
      <c r="C14" s="14" t="s">
        <v>27</v>
      </c>
      <c r="D14" s="13" t="s">
        <v>28</v>
      </c>
      <c r="E14" s="15">
        <v>0.679000</v>
      </c>
      <c r="F14" s="16">
        <v>591.350000</v>
      </c>
      <c r="G14" s="16">
        <f ca="1">ROUND(INDIRECT(ADDRESS(ROW()+(0), COLUMN()+(-2), 1))*INDIRECT(ADDRESS(ROW()+(0), COLUMN()+(-1), 1)), 2)</f>
        <v>401.530000</v>
      </c>
    </row>
    <row r="15" spans="1:7" ht="13.50" thickBot="1" customHeight="1">
      <c r="A15" s="13" t="s">
        <v>29</v>
      </c>
      <c r="B15" s="13"/>
      <c r="C15" s="17" t="s">
        <v>30</v>
      </c>
      <c r="D15" s="18" t="s">
        <v>31</v>
      </c>
      <c r="E15" s="19">
        <v>0.340000</v>
      </c>
      <c r="F15" s="20">
        <v>339.400000</v>
      </c>
      <c r="G15" s="20">
        <f ca="1">ROUND(INDIRECT(ADDRESS(ROW()+(0), COLUMN()+(-2), 1))*INDIRECT(ADDRESS(ROW()+(0), COLUMN()+(-1), 1)), 2)</f>
        <v>115.400000</v>
      </c>
    </row>
    <row r="16" spans="1:7" ht="13.50" thickBot="1" customHeight="1">
      <c r="A16" s="18"/>
      <c r="B16" s="18"/>
      <c r="C16" s="21" t="s">
        <v>32</v>
      </c>
      <c r="D16" s="4" t="s">
        <v>33</v>
      </c>
      <c r="E16" s="22">
        <v>2.000000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4513.520000</v>
      </c>
      <c r="G16" s="23">
        <f ca="1">ROUND(INDIRECT(ADDRESS(ROW()+(0), COLUMN()+(-2), 1))*INDIRECT(ADDRESS(ROW()+(0), COLUMN()+(-1), 1))/100, 2)</f>
        <v>90.270000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4603.790000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