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<sst xmlns="http://schemas.openxmlformats.org/spreadsheetml/2006/main" count="30" uniqueCount="30">
  <si>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</si>
  <si>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</si>
  <si>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</si>
  <si>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</si>
  <si>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fibras de madeira e resinas sintéticas de densidade média (MDF), hidrófugo, sem recobrimento, de 19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aparafusado ao paramento vertical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</si>
  <si>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</si>
  <si>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</si>
  <si>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</si>
  <si>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</si>
  <si>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</si>
  <si>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</si>
  <si>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mt29tma120</t>
  </si>
  <si>
    <t xml:space="preserve">Ud</t>
  </si>
  <si>
    <t xml:space="preserve">Parafuso de aço galvanizado, de 80 mm de comprimento, com anilha.</t>
  </si>
  <si>
    <t xml:space="preserve">mt29tma130</t>
  </si>
  <si>
    <t xml:space="preserve">Ud</t>
  </si>
  <si>
    <t xml:space="preserve">Bucha comprida, de plástico, para parede.</t>
  </si>
  <si>
    <t xml:space="preserve">mt29tma030b</t>
  </si>
  <si>
    <t xml:space="preserve">m²</t>
  </si>
  <si>
    <t xml:space="preserve">Painel de fibras de madeira e resinas sintéticas de densidade média (MDF), hidrófugo, sem recobrimento, de 19 mm de espessura,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</si>
  <si>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</si>
  <si>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</si>
  <si>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</si>
  <si>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</si>
  <si>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</si>
  <si>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</si>
  <si>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</si>
  <si>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</si>
  <si>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1.591,84Kz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</si>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</sst>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3.000000</v>
      </c>
      <c r="G9" s="12">
        <v>26.250000</v>
      </c>
      <c r="H9" s="12">
        <f ca="1">ROUND(INDIRECT(ADDRESS(ROW()+(0), COLUMN()+(-2), 1))*INDIRECT(ADDRESS(ROW()+(0), COLUMN()+(-1), 1)), 2)</f>
        <v>78.750000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5.250000</v>
      </c>
      <c r="H10" s="16">
        <f ca="1">ROUND(INDIRECT(ADDRESS(ROW()+(0), COLUMN()+(-2), 1))*INDIRECT(ADDRESS(ROW()+(0), COLUMN()+(-1), 1)), 2)</f>
        <v>15.750000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1.050000</v>
      </c>
      <c r="G11" s="16">
        <v>1769.140000</v>
      </c>
      <c r="H11" s="16">
        <f ca="1">ROUND(INDIRECT(ADDRESS(ROW()+(0), COLUMN()+(-2), 1))*INDIRECT(ADDRESS(ROW()+(0), COLUMN()+(-1), 1)), 2)</f>
        <v>1857.600000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0.298000</v>
      </c>
      <c r="G12" s="16">
        <v>591.350000</v>
      </c>
      <c r="H12" s="16">
        <f ca="1">ROUND(INDIRECT(ADDRESS(ROW()+(0), COLUMN()+(-2), 1))*INDIRECT(ADDRESS(ROW()+(0), COLUMN()+(-1), 1)), 2)</f>
        <v>176.220000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0.298000</v>
      </c>
      <c r="G13" s="20">
        <v>339.400000</v>
      </c>
      <c r="H13" s="20">
        <f ca="1">ROUND(INDIRECT(ADDRESS(ROW()+(0), COLUMN()+(-2), 1))*INDIRECT(ADDRESS(ROW()+(0), COLUMN()+(-1), 1)), 2)</f>
        <v>101.140000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2229.460000</v>
      </c>
      <c r="H14" s="23">
        <f ca="1">ROUND(INDIRECT(ADDRESS(ROW()+(0), COLUMN()+(-2), 1))*INDIRECT(ADDRESS(ROW()+(0), COLUMN()+(-1), 1))/100, 2)</f>
        <v>44.590000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2274.050000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