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<sst xmlns="http://schemas.openxmlformats.org/spreadsheetml/2006/main" count="48" uniqueCount="48">
  <si>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</si>
  <si>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QTY040</t>
  </si>
  <si>
    <t xml:space="preserve">m²</t>
  </si>
  <si>
    <t xml:space="preserve">Formação de pendentes com muretes, em cobertura inclinada.</t>
  </si>
  <si>
    <r>
      <rPr>
        <sz val="8.25"/>
        <color rgb="FF000000"/>
        <rFont val="Arial"/>
        <family val="2"/>
      </rPr>
      <t xml:space="preserve">Formação de pendentes em coberturas inclinadas, com muretes de tijolo cerâmico furado de 30x20x9 cm assente com argamassa de cimento, confeccionada em obra, dosificação 1:6, dispostos cada 80 cm e com 100 cm de altura média, rematados superiormente com mestras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</si>
  <si>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</si>
  <si>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</si>
  <si>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</si>
  <si>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</si>
  <si>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</si>
  <si>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</si>
  <si>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</si>
  <si>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</si>
  <si>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</si>
  <si>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</si>
  <si>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</si>
  <si>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</si>
  <si>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</si>
  <si>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</si>
  <si>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</si>
  <si>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</si>
  <si>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</si>
  <si>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</si>
  <si>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mt13blw200</t>
  </si>
  <si>
    <t xml:space="preserve">m²</t>
  </si>
  <si>
    <t xml:space="preserve">Papel kraft.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</si>
  <si>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</si>
  <si>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</si>
  <si>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</si>
  <si>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</si>
  <si>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</si>
  <si>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</si>
  <si>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</si>
  <si>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</si>
  <si>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</si>
  <si>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</si>
  <si>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</si>
  <si>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28,91Kz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</si>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</sst>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17.5</v>
      </c>
      <c r="J9" s="13">
        <f ca="1">ROUND(INDIRECT(ADDRESS(ROW()+(0), COLUMN()+(-3), 1))*INDIRECT(ADDRESS(ROW()+(0), COLUMN()+(-1), 1)), 2)</f>
        <v>280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213.08</v>
      </c>
      <c r="J10" s="17">
        <f ca="1">ROUND(INDIRECT(ADDRESS(ROW()+(0), COLUMN()+(-3), 1))*INDIRECT(ADDRESS(ROW()+(0), COLUMN()+(-1), 1)), 2)</f>
        <v>1.28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2242.28</v>
      </c>
      <c r="J11" s="17">
        <f ca="1">ROUND(INDIRECT(ADDRESS(ROW()+(0), COLUMN()+(-3), 1))*INDIRECT(ADDRESS(ROW()+(0), COLUMN()+(-1), 1)), 2)</f>
        <v>26.91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1.807</v>
      </c>
      <c r="H12" s="16"/>
      <c r="I12" s="17">
        <v>14.21</v>
      </c>
      <c r="J12" s="17">
        <f ca="1">ROUND(INDIRECT(ADDRESS(ROW()+(0), COLUMN()+(-3), 1))*INDIRECT(ADDRESS(ROW()+(0), COLUMN()+(-1), 1)), 2)</f>
        <v>25.68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0.124</v>
      </c>
      <c r="H13" s="16"/>
      <c r="I13" s="17">
        <v>89.67</v>
      </c>
      <c r="J13" s="17">
        <f ca="1">ROUND(INDIRECT(ADDRESS(ROW()+(0), COLUMN()+(-3), 1))*INDIRECT(ADDRESS(ROW()+(0), COLUMN()+(-1), 1)), 2)</f>
        <v>11.12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223.43</v>
      </c>
      <c r="J14" s="17">
        <f ca="1">ROUND(INDIRECT(ADDRESS(ROW()+(0), COLUMN()+(-3), 1))*INDIRECT(ADDRESS(ROW()+(0), COLUMN()+(-1), 1)), 2)</f>
        <v>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1.073</v>
      </c>
      <c r="H15" s="16"/>
      <c r="I15" s="17">
        <v>612.02</v>
      </c>
      <c r="J15" s="17">
        <f ca="1">ROUND(INDIRECT(ADDRESS(ROW()+(0), COLUMN()+(-3), 1))*INDIRECT(ADDRESS(ROW()+(0), COLUMN()+(-1), 1)), 2)</f>
        <v>656.7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1.158</v>
      </c>
      <c r="H16" s="20"/>
      <c r="I16" s="21">
        <v>357.82</v>
      </c>
      <c r="J16" s="21">
        <f ca="1">ROUND(INDIRECT(ADDRESS(ROW()+(0), COLUMN()+(-3), 1))*INDIRECT(ADDRESS(ROW()+(0), COLUMN()+(-1), 1)), 2)</f>
        <v>414.36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1417.39</v>
      </c>
      <c r="J17" s="24">
        <f ca="1">ROUND(INDIRECT(ADDRESS(ROW()+(0), COLUMN()+(-3), 1))*INDIRECT(ADDRESS(ROW()+(0), COLUMN()+(-1), 1))/100, 2)</f>
        <v>28.35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1445.74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/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