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<sst xmlns="http://schemas.openxmlformats.org/spreadsheetml/2006/main" count="54" uniqueCount="54">
  <si>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</si>
  <si>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</si>
  <si>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</si>
  <si>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</si>
  <si>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formado por cachorros de madeira e pranchas cerâmicas.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</si>
  <si>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</si>
  <si>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</si>
  <si>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</si>
  <si>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</si>
  <si>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</si>
  <si>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</si>
  <si>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mt13anm010</t>
  </si>
  <si>
    <t xml:space="preserve">Ud</t>
  </si>
  <si>
    <t xml:space="preserve">Cachorro de madeira, 80x10x15 cm.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</si>
  <si>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</si>
  <si>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</si>
  <si>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</si>
  <si>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mt10hmf020qa</t>
  </si>
  <si>
    <t xml:space="preserve">m³</t>
  </si>
  <si>
    <t xml:space="preserve">Betão simples C20/25 (X0(P); D12;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</si>
  <si>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</si>
  <si>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</si>
  <si>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</si>
  <si>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</si>
  <si>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</si>
  <si>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</si>
  <si>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</si>
  <si>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</si>
  <si>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</si>
  <si>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</si>
  <si>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</si>
  <si>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</si>
  <si>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mt27plj010b</t>
  </si>
  <si>
    <t xml:space="preserve">l</t>
  </si>
  <si>
    <t xml:space="preserve">Primário vedante para exterior, formulado com resinas alcídicas e pigmentos seleccionados, cor branca, para aplicar com trincha, rolo ou pistola.</t>
  </si>
  <si>
    <t xml:space="preserve">mt27bsj010d</t>
  </si>
  <si>
    <t xml:space="preserve">l</t>
  </si>
  <si>
    <t xml:space="preserve">Verniz sintético para exterior, a poro fechado, acabamento acetinado, à base de resinas alcídicas e filtros ultravioleta, incolor, de secagem rápida aplicada com trincha, rolo ou pistola.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</si>
  <si>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</si>
  <si>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</si>
  <si>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</si>
  <si>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</si>
  <si>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</si>
  <si>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</si>
  <si>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</si>
  <si>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</si>
  <si>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</si>
  <si>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</si>
  <si>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</si>
  <si>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</si>
  <si>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</si>
  <si>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</si>
  <si>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3.448,14Kz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</si>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</sst>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2.15</v>
      </c>
      <c r="F9" s="13">
        <v>4415</v>
      </c>
      <c r="G9" s="13">
        <f ca="1">ROUND(INDIRECT(ADDRESS(ROW()+(0), COLUMN()+(-2), 1))*INDIRECT(ADDRESS(ROW()+(0), COLUMN()+(-1), 1)), 2)</f>
        <v>9492.25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38.05</v>
      </c>
      <c r="G10" s="17">
        <f ca="1">ROUND(INDIRECT(ADDRESS(ROW()+(0), COLUMN()+(-2), 1))*INDIRECT(ADDRESS(ROW()+(0), COLUMN()+(-1), 1)), 2)</f>
        <v>152.2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</v>
      </c>
      <c r="F11" s="17">
        <v>19242.1</v>
      </c>
      <c r="G11" s="17">
        <f ca="1">ROUND(INDIRECT(ADDRESS(ROW()+(0), COLUMN()+(-2), 1))*INDIRECT(ADDRESS(ROW()+(0), COLUMN()+(-1), 1)), 2)</f>
        <v>577.26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0.006</v>
      </c>
      <c r="F12" s="17">
        <v>213.08</v>
      </c>
      <c r="G12" s="17">
        <f ca="1">ROUND(INDIRECT(ADDRESS(ROW()+(0), COLUMN()+(-2), 1))*INDIRECT(ADDRESS(ROW()+(0), COLUMN()+(-1), 1)), 2)</f>
        <v>1.28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0.03</v>
      </c>
      <c r="F13" s="17">
        <v>2242.28</v>
      </c>
      <c r="G13" s="17">
        <f ca="1">ROUND(INDIRECT(ADDRESS(ROW()+(0), COLUMN()+(-2), 1))*INDIRECT(ADDRESS(ROW()+(0), COLUMN()+(-1), 1)), 2)</f>
        <v>67.27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9</v>
      </c>
      <c r="F14" s="17">
        <v>14.21</v>
      </c>
      <c r="G14" s="17">
        <f ca="1">ROUND(INDIRECT(ADDRESS(ROW()+(0), COLUMN()+(-2), 1))*INDIRECT(ADDRESS(ROW()+(0), COLUMN()+(-1), 1)), 2)</f>
        <v>127.89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0.18</v>
      </c>
      <c r="F15" s="17">
        <v>170.47</v>
      </c>
      <c r="G15" s="17">
        <f ca="1">ROUND(INDIRECT(ADDRESS(ROW()+(0), COLUMN()+(-2), 1))*INDIRECT(ADDRESS(ROW()+(0), COLUMN()+(-1), 1)), 2)</f>
        <v>30.68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0.19</v>
      </c>
      <c r="F16" s="17">
        <v>6295.44</v>
      </c>
      <c r="G16" s="17">
        <f ca="1">ROUND(INDIRECT(ADDRESS(ROW()+(0), COLUMN()+(-2), 1))*INDIRECT(ADDRESS(ROW()+(0), COLUMN()+(-1), 1)), 2)</f>
        <v>1196.13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0.09</v>
      </c>
      <c r="F17" s="17">
        <v>6787.27</v>
      </c>
      <c r="G17" s="17">
        <f ca="1">ROUND(INDIRECT(ADDRESS(ROW()+(0), COLUMN()+(-2), 1))*INDIRECT(ADDRESS(ROW()+(0), COLUMN()+(-1), 1)), 2)</f>
        <v>610.85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0.022</v>
      </c>
      <c r="F18" s="17">
        <v>223.43</v>
      </c>
      <c r="G18" s="17">
        <f ca="1">ROUND(INDIRECT(ADDRESS(ROW()+(0), COLUMN()+(-2), 1))*INDIRECT(ADDRESS(ROW()+(0), COLUMN()+(-1), 1)), 2)</f>
        <v>4.92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0.977</v>
      </c>
      <c r="F19" s="17">
        <v>612.02</v>
      </c>
      <c r="G19" s="17">
        <f ca="1">ROUND(INDIRECT(ADDRESS(ROW()+(0), COLUMN()+(-2), 1))*INDIRECT(ADDRESS(ROW()+(0), COLUMN()+(-1), 1)), 2)</f>
        <v>597.94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1.211</v>
      </c>
      <c r="F20" s="17">
        <v>357.82</v>
      </c>
      <c r="G20" s="17">
        <f ca="1">ROUND(INDIRECT(ADDRESS(ROW()+(0), COLUMN()+(-2), 1))*INDIRECT(ADDRESS(ROW()+(0), COLUMN()+(-1), 1)), 2)</f>
        <v>433.32</v>
      </c>
    </row>
    <row r="21" spans="1:7" ht="13.50" thickBot="1" customHeight="1">
      <c r="A21" s="14" t="s">
        <v>47</v>
      </c>
      <c r="B21" s="14"/>
      <c r="C21" s="18" t="s">
        <v>48</v>
      </c>
      <c r="D21" s="19" t="s">
        <v>49</v>
      </c>
      <c r="E21" s="20">
        <v>0.376</v>
      </c>
      <c r="F21" s="21">
        <v>612.02</v>
      </c>
      <c r="G21" s="21">
        <f ca="1">ROUND(INDIRECT(ADDRESS(ROW()+(0), COLUMN()+(-2), 1))*INDIRECT(ADDRESS(ROW()+(0), COLUMN()+(-1), 1)), 2)</f>
        <v>230.12</v>
      </c>
    </row>
    <row r="22" spans="1:7" ht="13.50" thickBot="1" customHeight="1">
      <c r="A22" s="19"/>
      <c r="B22" s="19"/>
      <c r="C22" s="22" t="s">
        <v>50</v>
      </c>
      <c r="D22" s="5" t="s">
        <v>51</v>
      </c>
      <c r="E22" s="23">
        <v>2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13522.1</v>
      </c>
      <c r="G22" s="24">
        <f ca="1">ROUND(INDIRECT(ADDRESS(ROW()+(0), COLUMN()+(-2), 1))*INDIRECT(ADDRESS(ROW()+(0), COLUMN()+(-1), 1))/100, 2)</f>
        <v>270.44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13792.5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