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<sst xmlns="http://schemas.openxmlformats.org/spreadsheetml/2006/main" count="35" uniqueCount="35">
  <si>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</si>
  <si>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</si>
  <si>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</si>
  <si>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</si>
  <si>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bicamada colada, composta por uma membrana de betume modificado com elastómero SBS, LBM(SBS)-30-FV, com armadura de feltro de fibra de vidro de 60 g/m², de superfície não protegida, e uma membrana de betume modificado com elastómero SBS, LBM(SBS)-56/G-FP, com armadura de feltro de poliéster não tecido de 180 g/m², com auto-protecção mineral fotocatalítica, com efeito descontaminante, bactericida e fungicida de cor branca, totalmente coladas com maçarico, sem coincidir as suas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</si>
  <si>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</si>
  <si>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</si>
  <si>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</si>
  <si>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</si>
  <si>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</si>
  <si>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</si>
  <si>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mt14ldg010pe</t>
  </si>
  <si>
    <t xml:space="preserve">m²</t>
  </si>
  <si>
    <t xml:space="preserve">Membrana de betume modificado com elastómero SBS, LBM(SBS)-56/G-FP, de 4 mm de espessura, massa nominal 5,6 kg/m², com armadura de feltro de poliéster não tecido de 180 g/m², com auto-protecção mineral fotocatalítica, com efeito descontaminante, bactericida e fungicida de cor branca.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</si>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</sst>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20117.7</v>
      </c>
      <c r="J9" s="13">
        <f ca="1">ROUND(INDIRECT(ADDRESS(ROW()+(0), COLUMN()+(-3), 1))*INDIRECT(ADDRESS(ROW()+(0), COLUMN()+(-1), 1)), 2)</f>
        <v>24141.2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1.2</v>
      </c>
      <c r="H10" s="16"/>
      <c r="I10" s="17">
        <v>3309.81</v>
      </c>
      <c r="J10" s="17">
        <f ca="1">ROUND(INDIRECT(ADDRESS(ROW()+(0), COLUMN()+(-3), 1))*INDIRECT(ADDRESS(ROW()+(0), COLUMN()+(-1), 1)), 2)</f>
        <v>3971.77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0.761</v>
      </c>
      <c r="H11" s="16"/>
      <c r="I11" s="17">
        <v>784.29</v>
      </c>
      <c r="J11" s="17">
        <f ca="1">ROUND(INDIRECT(ADDRESS(ROW()+(0), COLUMN()+(-3), 1))*INDIRECT(ADDRESS(ROW()+(0), COLUMN()+(-1), 1)), 2)</f>
        <v>596.84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0.381</v>
      </c>
      <c r="H12" s="20"/>
      <c r="I12" s="21">
        <v>460.88</v>
      </c>
      <c r="J12" s="21">
        <f ca="1">ROUND(INDIRECT(ADDRESS(ROW()+(0), COLUMN()+(-3), 1))*INDIRECT(ADDRESS(ROW()+(0), COLUMN()+(-1), 1)), 2)</f>
        <v>175.6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28885.4</v>
      </c>
      <c r="J13" s="24">
        <f ca="1">ROUND(INDIRECT(ADDRESS(ROW()+(0), COLUMN()+(-3), 1))*INDIRECT(ADDRESS(ROW()+(0), COLUMN()+(-1), 1))/100, 2)</f>
        <v>577.71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29463.1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142010</v>
      </c>
      <c r="G18" s="32"/>
      <c r="H18" s="32">
        <v>1.10201e+006</v>
      </c>
      <c r="I18" s="32"/>
      <c r="J18" s="32"/>
      <c r="K18" s="32"/>
    </row>
    <row r="19" spans="1:11" ht="24.00" thickBot="1" customHeight="1">
      <c r="A19" s="33" t="s">
        <v>31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