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<sst xmlns="http://schemas.openxmlformats.org/spreadsheetml/2006/main" count="50" uniqueCount="50">
  <si>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</si>
  <si>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</si>
  <si>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</si>
  <si>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</si>
  <si>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3000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</si>
  <si>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</si>
  <si>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</si>
  <si>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</si>
  <si>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</si>
  <si>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</si>
  <si>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</si>
  <si>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</si>
  <si>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</si>
  <si>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</si>
  <si>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</si>
  <si>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</si>
  <si>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</si>
  <si>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</si>
  <si>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</si>
  <si>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</si>
  <si>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</si>
  <si>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</si>
  <si>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</si>
  <si>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mt15rev353c</t>
  </si>
  <si>
    <t xml:space="preserve">Ud</t>
  </si>
  <si>
    <t xml:space="preserve">Peça terminal de ABS para calha de drenagem, de 110 mm de altura, com lâmina impermeabilizante flexível tipo EVAC, de 200 mm de largura, com união termoselada à aba da peça terminal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</si>
  <si>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</si>
  <si>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</si>
  <si>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</si>
  <si>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</si>
  <si>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</si>
  <si>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</si>
  <si>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</si>
  <si>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</si>
  <si>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</si>
  <si>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</si>
  <si>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</si>
  <si>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143.262,70Kz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</si>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</sst>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132.28</v>
      </c>
      <c r="J9" s="13">
        <f ca="1">ROUND(INDIRECT(ADDRESS(ROW()+(0), COLUMN()+(-3), 1))*INDIRECT(ADDRESS(ROW()+(0), COLUMN()+(-1), 1)), 2)</f>
        <v>178.58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152416</v>
      </c>
      <c r="J10" s="17">
        <f ca="1">ROUND(INDIRECT(ADDRESS(ROW()+(0), COLUMN()+(-3), 1))*INDIRECT(ADDRESS(ROW()+(0), COLUMN()+(-1), 1)), 2)</f>
        <v>152416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152416</v>
      </c>
      <c r="J11" s="17">
        <f ca="1">ROUND(INDIRECT(ADDRESS(ROW()+(0), COLUMN()+(-3), 1))*INDIRECT(ADDRESS(ROW()+(0), COLUMN()+(-1), 1)), 2)</f>
        <v>152416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18430.7</v>
      </c>
      <c r="J12" s="17">
        <f ca="1">ROUND(INDIRECT(ADDRESS(ROW()+(0), COLUMN()+(-3), 1))*INDIRECT(ADDRESS(ROW()+(0), COLUMN()+(-1), 1)), 2)</f>
        <v>18430.7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18430.7</v>
      </c>
      <c r="J13" s="17">
        <f ca="1">ROUND(INDIRECT(ADDRESS(ROW()+(0), COLUMN()+(-3), 1))*INDIRECT(ADDRESS(ROW()+(0), COLUMN()+(-1), 1)), 2)</f>
        <v>18430.7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0.406</v>
      </c>
      <c r="H14" s="16"/>
      <c r="I14" s="17">
        <v>622.9</v>
      </c>
      <c r="J14" s="17">
        <f ca="1">ROUND(INDIRECT(ADDRESS(ROW()+(0), COLUMN()+(-3), 1))*INDIRECT(ADDRESS(ROW()+(0), COLUMN()+(-1), 1)), 2)</f>
        <v>252.9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0.406</v>
      </c>
      <c r="H15" s="16"/>
      <c r="I15" s="17">
        <v>365.37</v>
      </c>
      <c r="J15" s="17">
        <f ca="1">ROUND(INDIRECT(ADDRESS(ROW()+(0), COLUMN()+(-3), 1))*INDIRECT(ADDRESS(ROW()+(0), COLUMN()+(-1), 1)), 2)</f>
        <v>148.34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0.464</v>
      </c>
      <c r="H16" s="20"/>
      <c r="I16" s="21">
        <v>640.38</v>
      </c>
      <c r="J16" s="21">
        <f ca="1">ROUND(INDIRECT(ADDRESS(ROW()+(0), COLUMN()+(-3), 1))*INDIRECT(ADDRESS(ROW()+(0), COLUMN()+(-1), 1)), 2)</f>
        <v>297.14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342570</v>
      </c>
      <c r="J17" s="24">
        <f ca="1">ROUND(INDIRECT(ADDRESS(ROW()+(0), COLUMN()+(-3), 1))*INDIRECT(ADDRESS(ROW()+(0), COLUMN()+(-1), 1))/100, 2)</f>
        <v>6851.4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349421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45</v>
      </c>
      <c r="B24" s="30"/>
      <c r="C24" s="30"/>
      <c r="D24" s="30"/>
      <c r="E24" s="30"/>
      <c r="F24" s="31">
        <v>1.10201e+006</v>
      </c>
      <c r="G24" s="31"/>
      <c r="H24" s="31">
        <v>1.10201e+006</v>
      </c>
      <c r="I24" s="31"/>
      <c r="J24" s="31"/>
      <c r="K24" s="31"/>
    </row>
    <row r="25" spans="1:11" ht="55.50" thickBot="1" customHeight="1">
      <c r="A25" s="32" t="s">
        <v>46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