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<sst xmlns="http://schemas.openxmlformats.org/spreadsheetml/2006/main" count="39" uniqueCount="39">
  <si>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</si>
  <si>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NIF100</t>
  </si>
  <si>
    <t xml:space="preserve">m</t>
  </si>
  <si>
    <t xml:space="preserve">Drenagem de caixa de ar ventilada em parede de fachada.</t>
  </si>
  <si>
    <r>
      <rPr>
        <sz val="8.25"/>
        <color rgb="FF000000"/>
        <rFont val="Arial"/>
        <family val="2"/>
      </rPr>
      <t xml:space="preserve">Drenagem de caixa de ar ventilada de parede de fachada através de </t>
    </r>
    <r>
      <rPr>
        <b/>
        <sz val="8.25"/>
        <color rgb="FF000000"/>
        <rFont val="Arial"/>
        <family val="2"/>
      </rPr>
      <t xml:space="preserve">meia cana</t>
    </r>
    <r>
      <rPr>
        <sz val="8.25"/>
        <color rgb="FF000000"/>
        <rFont val="Arial"/>
        <family val="2"/>
      </rPr>
      <t xml:space="preserve"> realizada "in situ" com </t>
    </r>
    <r>
      <rPr>
        <b/>
        <sz val="8.25"/>
        <color rgb="FF000000"/>
        <rFont val="Arial"/>
        <family val="2"/>
      </rPr>
      <t xml:space="preserve">argamassa de cimento, confeccionada em obra, com aditivo hidrófugo, dosificação 1:3</t>
    </r>
    <r>
      <rPr>
        <sz val="8.25"/>
        <color rgb="FF000000"/>
        <rFont val="Arial"/>
        <family val="2"/>
      </rPr>
      <t xml:space="preserve"> e impermeabilizada com revestimento elástico à base de copolímeros, </t>
    </r>
    <r>
      <rPr>
        <b/>
        <sz val="8.25"/>
        <color rgb="FF000000"/>
        <rFont val="Arial"/>
        <family val="2"/>
      </rPr>
      <t xml:space="preserve">e colocação de tubo de drenagem de PVC em orifícios executados no pano exterior da parede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</si>
  <si>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</si>
  <si>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</si>
  <si>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</si>
  <si>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</si>
  <si>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</si>
  <si>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</si>
  <si>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mt36tie010aa</t>
  </si>
  <si>
    <t xml:space="preserve">m</t>
  </si>
  <si>
    <t xml:space="preserve">Tubo de PVC, série B, de 32 mm de diâmetro e 3 mm de espessura, com extremo abocardado, segundo NP EN 1329-1.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</si>
  <si>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</si>
  <si>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</si>
  <si>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</si>
  <si>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</si>
  <si>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</si>
  <si>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</si>
  <si>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</si>
  <si>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</si>
  <si>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</si>
  <si>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</si>
  <si>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</si>
  <si>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</si>
  <si>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</si>
  <si>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</si>
  <si>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</si>
  <si>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</si>
  <si>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</si>
  <si>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</si>
  <si>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</si>
  <si>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</si>
  <si>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</si>
  <si>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</si>
  <si>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</si>
  <si>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114,59Kz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</si>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</sst>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65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0.200000</v>
      </c>
      <c r="F9" s="12">
        <v>354.350000</v>
      </c>
      <c r="G9" s="12">
        <f ca="1">ROUND(INDIRECT(ADDRESS(ROW()+(0), COLUMN()+(-2), 1))*INDIRECT(ADDRESS(ROW()+(0), COLUMN()+(-1), 1)), 2)</f>
        <v>70.870000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0.006000</v>
      </c>
      <c r="F10" s="16">
        <v>211.490000</v>
      </c>
      <c r="G10" s="16">
        <f ca="1">ROUND(INDIRECT(ADDRESS(ROW()+(0), COLUMN()+(-2), 1))*INDIRECT(ADDRESS(ROW()+(0), COLUMN()+(-1), 1)), 2)</f>
        <v>1.270000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0.015000</v>
      </c>
      <c r="F11" s="16">
        <v>2228.730000</v>
      </c>
      <c r="G11" s="16">
        <f ca="1">ROUND(INDIRECT(ADDRESS(ROW()+(0), COLUMN()+(-2), 1))*INDIRECT(ADDRESS(ROW()+(0), COLUMN()+(-1), 1)), 2)</f>
        <v>33.430000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4.500000</v>
      </c>
      <c r="F12" s="16">
        <v>14.100000</v>
      </c>
      <c r="G12" s="16">
        <f ca="1">ROUND(INDIRECT(ADDRESS(ROW()+(0), COLUMN()+(-2), 1))*INDIRECT(ADDRESS(ROW()+(0), COLUMN()+(-1), 1)), 2)</f>
        <v>63.450000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0.090000</v>
      </c>
      <c r="F13" s="16">
        <v>169.190000</v>
      </c>
      <c r="G13" s="16">
        <f ca="1">ROUND(INDIRECT(ADDRESS(ROW()+(0), COLUMN()+(-2), 1))*INDIRECT(ADDRESS(ROW()+(0), COLUMN()+(-1), 1)), 2)</f>
        <v>15.230000</v>
      </c>
    </row>
    <row r="14" spans="1:7" ht="34.50" thickBot="1" customHeight="1">
      <c r="A14" s="13" t="s">
        <v>26</v>
      </c>
      <c r="B14" s="13"/>
      <c r="C14" s="14" t="s">
        <v>27</v>
      </c>
      <c r="D14" s="13" t="s">
        <v>28</v>
      </c>
      <c r="E14" s="15">
        <v>1.000000</v>
      </c>
      <c r="F14" s="16">
        <v>1128.350000</v>
      </c>
      <c r="G14" s="16">
        <f ca="1">ROUND(INDIRECT(ADDRESS(ROW()+(0), COLUMN()+(-2), 1))*INDIRECT(ADDRESS(ROW()+(0), COLUMN()+(-1), 1)), 2)</f>
        <v>1128.350000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0.008000</v>
      </c>
      <c r="F15" s="16">
        <v>186.740000</v>
      </c>
      <c r="G15" s="16">
        <f ca="1">ROUND(INDIRECT(ADDRESS(ROW()+(0), COLUMN()+(-2), 1))*INDIRECT(ADDRESS(ROW()+(0), COLUMN()+(-1), 1)), 2)</f>
        <v>1.490000</v>
      </c>
    </row>
    <row r="16" spans="1:7" ht="13.50" thickBot="1" customHeight="1">
      <c r="A16" s="13" t="s">
        <v>32</v>
      </c>
      <c r="B16" s="13"/>
      <c r="C16" s="17" t="s">
        <v>33</v>
      </c>
      <c r="D16" s="18" t="s">
        <v>34</v>
      </c>
      <c r="E16" s="19">
        <v>0.280000</v>
      </c>
      <c r="F16" s="20">
        <v>322.110000</v>
      </c>
      <c r="G16" s="20">
        <f ca="1">ROUND(INDIRECT(ADDRESS(ROW()+(0), COLUMN()+(-2), 1))*INDIRECT(ADDRESS(ROW()+(0), COLUMN()+(-1), 1)), 2)</f>
        <v>90.190000</v>
      </c>
    </row>
    <row r="17" spans="1:7" ht="13.50" thickBot="1" customHeight="1">
      <c r="A17" s="18"/>
      <c r="B17" s="18"/>
      <c r="C17" s="21" t="s">
        <v>35</v>
      </c>
      <c r="D17" s="4" t="s">
        <v>36</v>
      </c>
      <c r="E17" s="22">
        <v>2.000000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1404.280000</v>
      </c>
      <c r="G17" s="23">
        <f ca="1">ROUND(INDIRECT(ADDRESS(ROW()+(0), COLUMN()+(-2), 1))*INDIRECT(ADDRESS(ROW()+(0), COLUMN()+(-1), 1))/100, 2)</f>
        <v>28.090000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1432.370000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