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<sst xmlns="http://schemas.openxmlformats.org/spreadsheetml/2006/main" count="43" uniqueCount="43">
  <si>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</si>
  <si>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NIF060</t>
  </si>
  <si>
    <t xml:space="preserve">m²</t>
  </si>
  <si>
    <t xml:space="preserve">Impermeabilização de fachada com lâminas de poliolefinas.</t>
  </si>
  <si>
    <r>
      <rPr>
        <sz val="8.25"/>
        <color rgb="FF000000"/>
        <rFont val="Arial"/>
        <family val="2"/>
      </rPr>
      <t xml:space="preserve">Impermeabilização de fachada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o revestimento cerâmico. Inclusive banda de acabamento para a resolução de encontros com paramentos verticais. O preço não inclui a camada de protecção.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</si>
  <si>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</si>
  <si>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</si>
  <si>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</si>
  <si>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</si>
  <si>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</si>
  <si>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</si>
  <si>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</si>
  <si>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</si>
  <si>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</si>
  <si>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</si>
  <si>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</si>
  <si>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</si>
  <si>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</si>
  <si>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</si>
  <si>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</si>
  <si>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</si>
  <si>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</si>
  <si>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</si>
  <si>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</si>
  <si>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</si>
  <si>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</si>
  <si>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</si>
  <si>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</si>
  <si>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4.047,12Kz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</si>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</sst>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3.23"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2</v>
      </c>
      <c r="G9" s="11"/>
      <c r="H9" s="13">
        <v>130.53</v>
      </c>
      <c r="I9" s="13">
        <f ca="1">ROUND(INDIRECT(ADDRESS(ROW()+(0), COLUMN()+(-3), 1))*INDIRECT(ADDRESS(ROW()+(0), COLUMN()+(-1), 1)), 2)</f>
        <v>261.06</v>
      </c>
      <c r="J9" s="13"/>
    </row>
    <row r="10" spans="1:10" ht="34.50" thickBot="1" customHeight="1">
      <c r="A10" s="14" t="s">
        <v>14</v>
      </c>
      <c r="B10" s="14"/>
      <c r="C10" s="15" t="s">
        <v>15</v>
      </c>
      <c r="D10" s="14" t="s">
        <v>16</v>
      </c>
      <c r="E10" s="14"/>
      <c r="F10" s="16">
        <v>1.05</v>
      </c>
      <c r="G10" s="16"/>
      <c r="H10" s="17">
        <v>15581.6</v>
      </c>
      <c r="I10" s="17">
        <f ca="1">ROUND(INDIRECT(ADDRESS(ROW()+(0), COLUMN()+(-3), 1))*INDIRECT(ADDRESS(ROW()+(0), COLUMN()+(-1), 1)), 2)</f>
        <v>16360.7</v>
      </c>
      <c r="J10" s="17"/>
    </row>
    <row r="11" spans="1:10" ht="45.00" thickBot="1" customHeight="1">
      <c r="A11" s="14" t="s">
        <v>17</v>
      </c>
      <c r="B11" s="14"/>
      <c r="C11" s="15" t="s">
        <v>18</v>
      </c>
      <c r="D11" s="14" t="s">
        <v>19</v>
      </c>
      <c r="E11" s="14"/>
      <c r="F11" s="16">
        <v>1.05</v>
      </c>
      <c r="G11" s="16"/>
      <c r="H11" s="17">
        <v>10887.5</v>
      </c>
      <c r="I11" s="17">
        <f ca="1">ROUND(INDIRECT(ADDRESS(ROW()+(0), COLUMN()+(-3), 1))*INDIRECT(ADDRESS(ROW()+(0), COLUMN()+(-1), 1)), 2)</f>
        <v>11431.9</v>
      </c>
      <c r="J11" s="17"/>
    </row>
    <row r="12" spans="1:10" ht="13.50" thickBot="1" customHeight="1">
      <c r="A12" s="14" t="s">
        <v>20</v>
      </c>
      <c r="B12" s="14"/>
      <c r="C12" s="15" t="s">
        <v>21</v>
      </c>
      <c r="D12" s="14" t="s">
        <v>22</v>
      </c>
      <c r="E12" s="14"/>
      <c r="F12" s="16">
        <v>0.176</v>
      </c>
      <c r="G12" s="16"/>
      <c r="H12" s="17">
        <v>1028.94</v>
      </c>
      <c r="I12" s="17">
        <f ca="1">ROUND(INDIRECT(ADDRESS(ROW()+(0), COLUMN()+(-3), 1))*INDIRECT(ADDRESS(ROW()+(0), COLUMN()+(-1), 1)), 2)</f>
        <v>181.09</v>
      </c>
      <c r="J12" s="17"/>
    </row>
    <row r="13" spans="1:10" ht="13.50" thickBot="1" customHeight="1">
      <c r="A13" s="14" t="s">
        <v>23</v>
      </c>
      <c r="B13" s="14"/>
      <c r="C13" s="18" t="s">
        <v>24</v>
      </c>
      <c r="D13" s="19" t="s">
        <v>25</v>
      </c>
      <c r="E13" s="19"/>
      <c r="F13" s="20">
        <v>0.176</v>
      </c>
      <c r="G13" s="20"/>
      <c r="H13" s="21">
        <v>604.97</v>
      </c>
      <c r="I13" s="21">
        <f ca="1">ROUND(INDIRECT(ADDRESS(ROW()+(0), COLUMN()+(-3), 1))*INDIRECT(ADDRESS(ROW()+(0), COLUMN()+(-1), 1)), 2)</f>
        <v>106.47</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28341.2</v>
      </c>
      <c r="I14" s="24">
        <f ca="1">ROUND(INDIRECT(ADDRESS(ROW()+(0), COLUMN()+(-3), 1))*INDIRECT(ADDRESS(ROW()+(0), COLUMN()+(-1), 1))/100, 2)</f>
        <v>566.82</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28908</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142013</v>
      </c>
      <c r="F19" s="31"/>
      <c r="G19" s="31">
        <v>172013</v>
      </c>
      <c r="H19" s="31"/>
      <c r="I19" s="31"/>
      <c r="J19" s="31" t="s">
        <v>35</v>
      </c>
    </row>
    <row r="20" spans="1:10" ht="13.50" thickBot="1" customHeight="1">
      <c r="A20" s="32" t="s">
        <v>36</v>
      </c>
      <c r="B20" s="32"/>
      <c r="C20" s="32"/>
      <c r="D20" s="32"/>
      <c r="E20" s="33"/>
      <c r="F20" s="33"/>
      <c r="G20" s="33"/>
      <c r="H20" s="33"/>
      <c r="I20" s="33"/>
      <c r="J20" s="33"/>
    </row>
    <row r="21" spans="1:10" ht="13.50" thickBot="1" customHeight="1">
      <c r="A21" s="30" t="s">
        <v>37</v>
      </c>
      <c r="B21" s="30"/>
      <c r="C21" s="30"/>
      <c r="D21" s="30"/>
      <c r="E21" s="31">
        <v>1.10201e+006</v>
      </c>
      <c r="F21" s="31"/>
      <c r="G21" s="31">
        <v>1.10201e+006</v>
      </c>
      <c r="H21" s="31"/>
      <c r="I21" s="31"/>
      <c r="J21" s="31" t="s">
        <v>38</v>
      </c>
    </row>
    <row r="22" spans="1:10" ht="55.50" thickBot="1" customHeight="1">
      <c r="A22" s="32" t="s">
        <v>39</v>
      </c>
      <c r="B22" s="32"/>
      <c r="C22" s="32"/>
      <c r="D22" s="32"/>
      <c r="E22" s="33"/>
      <c r="F22" s="33"/>
      <c r="G22" s="33"/>
      <c r="H22" s="33"/>
      <c r="I22" s="33"/>
      <c r="J22" s="33"/>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row r="27" spans="1:1" ht="33.75" thickBot="1" customHeight="1">
      <c r="A27" s="1" t="s">
        <v>42</v>
      </c>
      <c r="B27" s="1"/>
      <c r="C27" s="1"/>
      <c r="D27" s="1"/>
      <c r="E27" s="1"/>
      <c r="F27" s="1"/>
      <c r="G27" s="1"/>
      <c r="H27" s="1"/>
      <c r="I27" s="1"/>
      <c r="J27" s="1"/>
    </row>
  </sheetData>
  <mergeCells count="50">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