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<sst xmlns="http://schemas.openxmlformats.org/spreadsheetml/2006/main" count="33" uniqueCount="33">
  <si>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</si>
  <si>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NID010</t>
  </si>
  <si>
    <t xml:space="preserve">m²</t>
  </si>
  <si>
    <t xml:space="preserve">Impermeabilização interior de floreira com revestimento contínuo elástico.</t>
  </si>
  <si>
    <r>
      <rPr>
        <sz val="8.25"/>
        <color rgb="FF000000"/>
        <rFont val="Arial"/>
        <family val="2"/>
      </rPr>
      <t xml:space="preserve">Formação de impermeabilização interior de floreira ou cavidade onde se coloquem plantas, executada através da </t>
    </r>
    <r>
      <rPr>
        <b/>
        <sz val="8.25"/>
        <color rgb="FF000000"/>
        <rFont val="Arial"/>
        <family val="2"/>
      </rPr>
      <t xml:space="preserve">aplicação a duas demãos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revestimento contínuo elástico impermeabilizante à base de poliuretano alifático, cor branca, de 1,2 mm de espessura mínima</t>
    </r>
    <r>
      <rPr>
        <sz val="8.25"/>
        <color rgb="FF000000"/>
        <rFont val="Arial"/>
        <family val="2"/>
      </rPr>
      <t xml:space="preserve">. Incluindo preparação da superfície suporte </t>
    </r>
    <r>
      <rPr>
        <b/>
        <sz val="8.25"/>
        <color rgb="FF000000"/>
        <rFont val="Arial"/>
        <family val="2"/>
      </rPr>
      <t xml:space="preserve">com a aplicação de uma demão de primário de resinas sintéticas, incolor</t>
    </r>
    <r>
      <rPr>
        <sz val="8.25"/>
        <color rgb="FF000000"/>
        <rFont val="Arial"/>
        <family val="2"/>
      </rPr>
      <t xml:space="preserve"> e resolução de pontos singulares através de </t>
    </r>
    <r>
      <rPr>
        <b/>
        <sz val="8.25"/>
        <color rgb="FF000000"/>
        <rFont val="Arial"/>
        <family val="2"/>
      </rPr>
      <t xml:space="preserve">geotêxtil não tecido de fibras de poliéster, de 90 g/m² de massa superficial</t>
    </r>
    <r>
      <rPr>
        <sz val="8.25"/>
        <color rgb="FF000000"/>
        <rFont val="Arial"/>
        <family val="2"/>
      </rPr>
      <t xml:space="preserve"> fixado com </t>
    </r>
    <r>
      <rPr>
        <b/>
        <sz val="8.25"/>
        <color rgb="FF000000"/>
        <rFont val="Arial"/>
        <family val="2"/>
      </rPr>
      <t xml:space="preserve">massa tixotrópica à base de poliuretano líquido, cor cinzento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</si>
  <si>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</si>
  <si>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</si>
  <si>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</si>
  <si>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</si>
  <si>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</si>
  <si>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</si>
  <si>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mt15rer010a</t>
  </si>
  <si>
    <t xml:space="preserve">l</t>
  </si>
  <si>
    <t xml:space="preserve">Primário de resinas sintéticas, incolor.</t>
  </si>
  <si>
    <t xml:space="preserve">mt15rer500a</t>
  </si>
  <si>
    <t xml:space="preserve">m²</t>
  </si>
  <si>
    <t xml:space="preserve">Geotêxtil não tecido de fibras de poliéster, de 90 g/m² de massa superficial.</t>
  </si>
  <si>
    <t xml:space="preserve">mt15rer140a</t>
  </si>
  <si>
    <t xml:space="preserve">kg</t>
  </si>
  <si>
    <t xml:space="preserve">Massa tixotrópica à base de poliuretano líquido, cor cinzento.</t>
  </si>
  <si>
    <t xml:space="preserve">mt15rer110a</t>
  </si>
  <si>
    <t xml:space="preserve">kg</t>
  </si>
  <si>
    <t xml:space="preserve">Revestimento contínuo elástico impermeabilizante à base de poliuretano alifático, cor branca.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</si>
  <si>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</si>
  <si>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</si>
  <si>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</si>
  <si>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</si>
  <si>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</si>
  <si>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</si>
  <si>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</si>
  <si>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</si>
  <si>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244,54Kz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</si>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</sst>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0.200000</v>
      </c>
      <c r="G9" s="12">
        <v>3442.160000</v>
      </c>
      <c r="H9" s="12">
        <f ca="1">ROUND(INDIRECT(ADDRESS(ROW()+(0), COLUMN()+(-2), 1))*INDIRECT(ADDRESS(ROW()+(0), COLUMN()+(-1), 1)), 2)</f>
        <v>688.430000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0.050000</v>
      </c>
      <c r="G10" s="16">
        <v>3050.230000</v>
      </c>
      <c r="H10" s="16">
        <f ca="1">ROUND(INDIRECT(ADDRESS(ROW()+(0), COLUMN()+(-2), 1))*INDIRECT(ADDRESS(ROW()+(0), COLUMN()+(-1), 1)), 2)</f>
        <v>152.510000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0.100000</v>
      </c>
      <c r="G11" s="16">
        <v>5122.760000</v>
      </c>
      <c r="H11" s="16">
        <f ca="1">ROUND(INDIRECT(ADDRESS(ROW()+(0), COLUMN()+(-2), 1))*INDIRECT(ADDRESS(ROW()+(0), COLUMN()+(-1), 1)), 2)</f>
        <v>512.280000</v>
      </c>
    </row>
    <row r="12" spans="1:8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1.300000</v>
      </c>
      <c r="G12" s="16">
        <v>3421.960000</v>
      </c>
      <c r="H12" s="16">
        <f ca="1">ROUND(INDIRECT(ADDRESS(ROW()+(0), COLUMN()+(-2), 1))*INDIRECT(ADDRESS(ROW()+(0), COLUMN()+(-1), 1)), 2)</f>
        <v>4448.550000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0.209000</v>
      </c>
      <c r="G13" s="16">
        <v>580.760000</v>
      </c>
      <c r="H13" s="16">
        <f ca="1">ROUND(INDIRECT(ADDRESS(ROW()+(0), COLUMN()+(-2), 1))*INDIRECT(ADDRESS(ROW()+(0), COLUMN()+(-1), 1)), 2)</f>
        <v>121.380000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9">
        <v>0.209000</v>
      </c>
      <c r="G14" s="20">
        <v>336.740000</v>
      </c>
      <c r="H14" s="20">
        <f ca="1">ROUND(INDIRECT(ADDRESS(ROW()+(0), COLUMN()+(-2), 1))*INDIRECT(ADDRESS(ROW()+(0), COLUMN()+(-1), 1)), 2)</f>
        <v>70.380000</v>
      </c>
    </row>
    <row r="15" spans="1:8" ht="13.50" thickBot="1" customHeight="1">
      <c r="A15" s="18"/>
      <c r="B15" s="18"/>
      <c r="C15" s="21" t="s">
        <v>29</v>
      </c>
      <c r="D15" s="21"/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5993.530000</v>
      </c>
      <c r="H15" s="23">
        <f ca="1">ROUND(INDIRECT(ADDRESS(ROW()+(0), COLUMN()+(-2), 1))*INDIRECT(ADDRESS(ROW()+(0), COLUMN()+(-1), 1))/100, 2)</f>
        <v>119.870000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6113.400000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