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<sst xmlns="http://schemas.openxmlformats.org/spreadsheetml/2006/main" count="43" uniqueCount="43">
  <si>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</si>
  <si>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</si>
  <si>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</si>
  <si>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acústico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</si>
  <si>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acústico a sons de condução aérea e de percussão sob pavimentos de madeira sobre ripas, realizado com painéis rígidos de poliestireno expandido elastificado, segundo NP EN 13163, de superfície lisa e bordo lateral a meia madeira, de 50 mm de espessura, resistência térmica 1,5 m²°C/W, condutibilidade térmica 0,033 W/(m°C), colocados sob pavimentos de madeira sobre ripas; dessolidarização perimetral com banda de polietileno, de 5 mm de espessura e 20 cm de largura, densidade 20 kg/m³; e banda autocolante dessolidarizante, de 50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</si>
  <si>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</si>
  <si>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</si>
  <si>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</si>
  <si>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</si>
  <si>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</si>
  <si>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</si>
  <si>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</si>
  <si>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</si>
  <si>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</si>
  <si>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mt16ptc060a</t>
  </si>
  <si>
    <t xml:space="preserve">m</t>
  </si>
  <si>
    <t xml:space="preserve">Banda autocolante dessolidarizante, de 50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</si>
  <si>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mt16pel060mtd</t>
  </si>
  <si>
    <t xml:space="preserve">m²</t>
  </si>
  <si>
    <t xml:space="preserve">Painel rígido de poliestireno expandido elastificado, segundo NP EN 13163, de superfície lisa e bordo lateral a meia madeira, de 50 mm de espessura, resistência térmica 1,5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</si>
  <si>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</si>
  <si>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</si>
  <si>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</si>
  <si>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</si>
  <si>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</si>
  <si>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</si>
  <si>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</si>
  <si>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</si>
  <si>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</si>
  <si>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</si>
  <si>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</si>
  <si>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933,67Kz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</si>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</sst>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19" customWidth="1"/>
    <col min="4" max="4" width="2.38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282.36</v>
      </c>
      <c r="J9" s="13">
        <f ca="1">ROUND(INDIRECT(ADDRESS(ROW()+(0), COLUMN()+(-3), 1))*INDIRECT(ADDRESS(ROW()+(0), COLUMN()+(-1), 1)), 2)</f>
        <v>296.48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674.51</v>
      </c>
      <c r="J10" s="17">
        <f ca="1">ROUND(INDIRECT(ADDRESS(ROW()+(0), COLUMN()+(-3), 1))*INDIRECT(ADDRESS(ROW()+(0), COLUMN()+(-1), 1)), 2)</f>
        <v>2239.37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5113.73</v>
      </c>
      <c r="J11" s="17">
        <f ca="1">ROUND(INDIRECT(ADDRESS(ROW()+(0), COLUMN()+(-3), 1))*INDIRECT(ADDRESS(ROW()+(0), COLUMN()+(-1), 1)), 2)</f>
        <v>5369.42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643.14</v>
      </c>
      <c r="J12" s="17">
        <f ca="1">ROUND(INDIRECT(ADDRESS(ROW()+(0), COLUMN()+(-3), 1))*INDIRECT(ADDRESS(ROW()+(0), COLUMN()+(-1), 1)), 2)</f>
        <v>64.31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0.144</v>
      </c>
      <c r="H13" s="16"/>
      <c r="I13" s="17">
        <v>865.75</v>
      </c>
      <c r="J13" s="17">
        <f ca="1">ROUND(INDIRECT(ADDRESS(ROW()+(0), COLUMN()+(-3), 1))*INDIRECT(ADDRESS(ROW()+(0), COLUMN()+(-1), 1)), 2)</f>
        <v>124.67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0.144</v>
      </c>
      <c r="H14" s="20"/>
      <c r="I14" s="21">
        <v>495.47</v>
      </c>
      <c r="J14" s="21">
        <f ca="1">ROUND(INDIRECT(ADDRESS(ROW()+(0), COLUMN()+(-3), 1))*INDIRECT(ADDRESS(ROW()+(0), COLUMN()+(-1), 1)), 2)</f>
        <v>71.35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8165.6</v>
      </c>
      <c r="J15" s="24">
        <f ca="1">ROUND(INDIRECT(ADDRESS(ROW()+(0), COLUMN()+(-3), 1))*INDIRECT(ADDRESS(ROW()+(0), COLUMN()+(-1), 1))/100, 2)</f>
        <v>163.31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8328.91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