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<sst xmlns="http://schemas.openxmlformats.org/spreadsheetml/2006/main" count="43" uniqueCount="43">
  <si>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</si>
  <si>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</si>
  <si>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</si>
  <si>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sonoro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</si>
  <si>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sob pavimentos de madeira sobre ripas, com painéis rígidos de poliestireno expandido elastificado, segundo NP EN 13163, de superfície lisa e bordo lateral recto, de 30 mm de espessura, resistência térmica 0,9 m²°C/W, condutibilidade térmica 0,033 W/(m°C), colocados sob pavimentos de madeira sobre ripas; dessolidarização perimetral com banda de polietileno, de 5 mm de espessura e 20 cm de largura, densidade 20 kg/m³; e banda autocolante dessolidarizante, de 90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</si>
  <si>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</si>
  <si>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</si>
  <si>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</si>
  <si>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</si>
  <si>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</si>
  <si>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</si>
  <si>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</si>
  <si>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</si>
  <si>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</si>
  <si>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mt16ptc060c</t>
  </si>
  <si>
    <t xml:space="preserve">m</t>
  </si>
  <si>
    <t xml:space="preserve">Banda autocolante dessolidarizante, de 90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</si>
  <si>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mt16pel060gid</t>
  </si>
  <si>
    <t xml:space="preserve">m²</t>
  </si>
  <si>
    <t xml:space="preserve">Painel rígido de poliestireno expandido elastificado, segundo NP EN 13163, de superfície lisa e bordo lateral recto, de 30 mm de espessura, resistência térmica 0,9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</si>
  <si>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</si>
  <si>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</si>
  <si>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</si>
  <si>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</si>
  <si>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</si>
  <si>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</si>
  <si>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</si>
  <si>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</si>
  <si>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</si>
  <si>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</si>
  <si>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</si>
  <si>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1.879,75Kz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</si>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</sst>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431.41</v>
      </c>
      <c r="J9" s="13">
        <f ca="1">ROUND(INDIRECT(ADDRESS(ROW()+(0), COLUMN()+(-3), 1))*INDIRECT(ADDRESS(ROW()+(0), COLUMN()+(-1), 1)), 2)</f>
        <v>452.98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1725.67</v>
      </c>
      <c r="J10" s="17">
        <f ca="1">ROUND(INDIRECT(ADDRESS(ROW()+(0), COLUMN()+(-3), 1))*INDIRECT(ADDRESS(ROW()+(0), COLUMN()+(-1), 1)), 2)</f>
        <v>5729.22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9443.24</v>
      </c>
      <c r="J11" s="17">
        <f ca="1">ROUND(INDIRECT(ADDRESS(ROW()+(0), COLUMN()+(-3), 1))*INDIRECT(ADDRESS(ROW()+(0), COLUMN()+(-1), 1)), 2)</f>
        <v>9915.4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982.67</v>
      </c>
      <c r="J12" s="17">
        <f ca="1">ROUND(INDIRECT(ADDRESS(ROW()+(0), COLUMN()+(-3), 1))*INDIRECT(ADDRESS(ROW()+(0), COLUMN()+(-1), 1)), 2)</f>
        <v>98.27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0.143</v>
      </c>
      <c r="H13" s="16"/>
      <c r="I13" s="17">
        <v>1084.69</v>
      </c>
      <c r="J13" s="17">
        <f ca="1">ROUND(INDIRECT(ADDRESS(ROW()+(0), COLUMN()+(-3), 1))*INDIRECT(ADDRESS(ROW()+(0), COLUMN()+(-1), 1)), 2)</f>
        <v>155.11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0.143</v>
      </c>
      <c r="H14" s="20"/>
      <c r="I14" s="21">
        <v>620.64</v>
      </c>
      <c r="J14" s="21">
        <f ca="1">ROUND(INDIRECT(ADDRESS(ROW()+(0), COLUMN()+(-3), 1))*INDIRECT(ADDRESS(ROW()+(0), COLUMN()+(-1), 1)), 2)</f>
        <v>88.75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16439.7</v>
      </c>
      <c r="J15" s="24">
        <f ca="1">ROUND(INDIRECT(ADDRESS(ROW()+(0), COLUMN()+(-3), 1))*INDIRECT(ADDRESS(ROW()+(0), COLUMN()+(-1), 1))/100, 2)</f>
        <v>328.79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16768.5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