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<sst xmlns="http://schemas.openxmlformats.org/spreadsheetml/2006/main" count="35" uniqueCount="35">
  <si>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</si>
  <si>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NAT010</t>
  </si>
  <si>
    <t xml:space="preserve">m²</t>
  </si>
  <si>
    <t xml:space="preserve">Isolamento sobre tectos falsos com lãs minerais.</t>
  </si>
  <si>
    <r>
      <rPr>
        <sz val="7.80"/>
        <color rgb="FF000000"/>
        <rFont val="Arial"/>
        <family val="2"/>
      </rPr>
      <t xml:space="preserve">Isolamento acústico sobre tecto falso formado por </t>
    </r>
    <r>
      <rPr>
        <b/>
        <sz val="7.80"/>
        <color rgb="FF000000"/>
        <rFont val="Arial"/>
        <family val="2"/>
      </rPr>
      <t xml:space="preserve">painel rígido de lã mineral, segundo EN 13162, não revestido, de 40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</si>
  <si>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</si>
  <si>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</si>
  <si>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</si>
  <si>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</si>
  <si>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</si>
  <si>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</si>
  <si>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mt16lra020za</t>
  </si>
  <si>
    <t xml:space="preserve">m²</t>
  </si>
  <si>
    <t xml:space="preserve">Painel rígido de lã mineral, segundo EN 13162, não revestido, de 40 mm de espessura, resistência térmica 1,15 m²°C/W, condutibilidade térmica 0,034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</si>
  <si>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</si>
  <si>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</si>
  <si>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</si>
  <si>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</si>
  <si>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</si>
  <si>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</si>
  <si>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</si>
  <si>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</si>
  <si>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</si>
  <si>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</si>
  <si>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23,44Kz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</si>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</sst>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1.89" customWidth="1"/>
    <col min="4" max="4" width="1.89" customWidth="1"/>
    <col min="5" max="5" width="66.15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1.050000</v>
      </c>
      <c r="H8" s="16">
        <v>1007.420000</v>
      </c>
      <c r="I8" s="16"/>
      <c r="J8" s="16">
        <f ca="1">ROUND(INDIRECT(ADDRESS(ROW()+(0), COLUMN()+(-3), 1))*INDIRECT(ADDRESS(ROW()+(0), COLUMN()+(-2), 1)), 2)</f>
        <v>1057.790000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0.095000</v>
      </c>
      <c r="H9" s="20">
        <v>365.270000</v>
      </c>
      <c r="I9" s="20"/>
      <c r="J9" s="20">
        <f ca="1">ROUND(INDIRECT(ADDRESS(ROW()+(0), COLUMN()+(-3), 1))*INDIRECT(ADDRESS(ROW()+(0), COLUMN()+(-2), 1)), 2)</f>
        <v>34.700000</v>
      </c>
      <c r="K9" s="20"/>
    </row>
    <row r="10" spans="1:11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2"/>
      <c r="G10" s="23">
        <v>0.095000</v>
      </c>
      <c r="H10" s="24">
        <v>241.690000</v>
      </c>
      <c r="I10" s="24"/>
      <c r="J10" s="24">
        <f ca="1">ROUND(INDIRECT(ADDRESS(ROW()+(0), COLUMN()+(-3), 1))*INDIRECT(ADDRESS(ROW()+(0), COLUMN()+(-2), 1)), 2)</f>
        <v>22.960000</v>
      </c>
      <c r="K10" s="24"/>
    </row>
    <row r="11" spans="1:11" ht="12.00" thickBot="1" customHeight="1">
      <c r="A11" s="17"/>
      <c r="B11" s="17"/>
      <c r="C11" s="12" t="s">
        <v>20</v>
      </c>
      <c r="D11" s="12"/>
      <c r="E11" s="10" t="s">
        <v>21</v>
      </c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1115.450000</v>
      </c>
      <c r="I11" s="16"/>
      <c r="J11" s="16">
        <f ca="1">ROUND(INDIRECT(ADDRESS(ROW()+(0), COLUMN()+(-3), 1))*INDIRECT(ADDRESS(ROW()+(0), COLUMN()+(-2), 1))/100, 2)</f>
        <v>22.310000</v>
      </c>
      <c r="K11" s="16"/>
    </row>
    <row r="12" spans="1:11" ht="12.00" thickBot="1" customHeight="1">
      <c r="A12" s="22"/>
      <c r="B12" s="22"/>
      <c r="C12" s="21" t="s">
        <v>22</v>
      </c>
      <c r="D12" s="21"/>
      <c r="E12" s="22" t="s">
        <v>23</v>
      </c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1137.760000</v>
      </c>
      <c r="I12" s="24"/>
      <c r="J12" s="24">
        <f ca="1">ROUND(INDIRECT(ADDRESS(ROW()+(0), COLUMN()+(-3), 1))*INDIRECT(ADDRESS(ROW()+(0), COLUMN()+(-2), 1))/100, 2)</f>
        <v>34.130000</v>
      </c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1171.890000</v>
      </c>
      <c r="K13" s="26"/>
    </row>
    <row r="16" spans="1:11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 t="s">
        <v>28</v>
      </c>
      <c r="J16" s="27"/>
      <c r="K16" s="27" t="s">
        <v>29</v>
      </c>
    </row>
    <row r="17" spans="1:11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>
        <v>192013.000000</v>
      </c>
      <c r="J17" s="29"/>
      <c r="K17" s="29"/>
    </row>
    <row r="18" spans="1:11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F13"/>
    <mergeCell ref="H13:I13"/>
    <mergeCell ref="J13:K13"/>
    <mergeCell ref="A16:E16"/>
    <mergeCell ref="F16:H16"/>
    <mergeCell ref="I16:J16"/>
    <mergeCell ref="A17:E17"/>
    <mergeCell ref="F17:H18"/>
    <mergeCell ref="I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