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<sst xmlns="http://schemas.openxmlformats.org/spreadsheetml/2006/main" count="35" uniqueCount="35">
  <si>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</si>
  <si>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NAT010</t>
  </si>
  <si>
    <t xml:space="preserve">m²</t>
  </si>
  <si>
    <t xml:space="preserve">Isolamento sobre tectos falsos com lãs minerais.</t>
  </si>
  <si>
    <r>
      <rPr>
        <sz val="7.80"/>
        <color rgb="FF000000"/>
        <rFont val="Arial"/>
        <family val="2"/>
      </rPr>
      <t xml:space="preserve">Isolamento acústico sobre tecto falso formado por </t>
    </r>
    <r>
      <rPr>
        <b/>
        <sz val="7.80"/>
        <color rgb="FF000000"/>
        <rFont val="Arial"/>
        <family val="2"/>
      </rPr>
      <t xml:space="preserve">painel rígido de lã mineral, segundo EN 13162, não revestido, de 50 mm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</si>
  <si>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</si>
  <si>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</si>
  <si>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</si>
  <si>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</si>
  <si>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</si>
  <si>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</si>
  <si>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mt16lra020Aa</t>
  </si>
  <si>
    <t xml:space="preserve">m²</t>
  </si>
  <si>
    <t xml:space="preserve">Painel rígido de lã mineral, segundo EN 13162, não revestido, de 50 mm de espessura, resistência térmica 1,45 m²°C/W, condutibilidade térmica 0,034 W/(m°C).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</si>
  <si>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</si>
  <si>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</si>
  <si>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</si>
  <si>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</si>
  <si>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</si>
  <si>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</si>
  <si>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</si>
  <si>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</si>
  <si>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</si>
  <si>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</si>
  <si>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29,51Kz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</si>
  <si>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</si>
  <si>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</si>
  <si>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</si>
  <si>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</si>
  <si>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</si>
  <si>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13162:2012</t>
  </si>
  <si>
    <t xml:space="preserve">Produtos de isolamento térmico para aplicação em edifícios - Produtos manufaturados de lã mineral (MW)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</si>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</sst>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81" customWidth="1"/>
    <col min="3" max="3" width="1.60" customWidth="1"/>
    <col min="4" max="4" width="2.19" customWidth="1"/>
    <col min="5" max="5" width="65.86" customWidth="1"/>
    <col min="6" max="6" width="5.54" customWidth="1"/>
    <col min="7" max="7" width="6.41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1.050000</v>
      </c>
      <c r="H8" s="16">
        <v>1282.750000</v>
      </c>
      <c r="I8" s="16"/>
      <c r="J8" s="16">
        <f ca="1">ROUND(INDIRECT(ADDRESS(ROW()+(0), COLUMN()+(-3), 1))*INDIRECT(ADDRESS(ROW()+(0), COLUMN()+(-2), 1)), 2)</f>
        <v>1346.890000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0.095000</v>
      </c>
      <c r="H9" s="20">
        <v>365.270000</v>
      </c>
      <c r="I9" s="20"/>
      <c r="J9" s="20">
        <f ca="1">ROUND(INDIRECT(ADDRESS(ROW()+(0), COLUMN()+(-3), 1))*INDIRECT(ADDRESS(ROW()+(0), COLUMN()+(-2), 1)), 2)</f>
        <v>34.700000</v>
      </c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2"/>
      <c r="G10" s="23">
        <v>0.095000</v>
      </c>
      <c r="H10" s="24">
        <v>241.690000</v>
      </c>
      <c r="I10" s="24"/>
      <c r="J10" s="24">
        <f ca="1">ROUND(INDIRECT(ADDRESS(ROW()+(0), COLUMN()+(-3), 1))*INDIRECT(ADDRESS(ROW()+(0), COLUMN()+(-2), 1)), 2)</f>
        <v>22.960000</v>
      </c>
      <c r="K10" s="24"/>
    </row>
    <row r="11" spans="1:11" ht="12.00" thickBot="1" customHeight="1">
      <c r="A11" s="17"/>
      <c r="B11" s="17"/>
      <c r="C11" s="12" t="s">
        <v>20</v>
      </c>
      <c r="D11" s="12"/>
      <c r="E11" s="10" t="s">
        <v>21</v>
      </c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1404.550000</v>
      </c>
      <c r="I11" s="16"/>
      <c r="J11" s="16">
        <f ca="1">ROUND(INDIRECT(ADDRESS(ROW()+(0), COLUMN()+(-3), 1))*INDIRECT(ADDRESS(ROW()+(0), COLUMN()+(-2), 1))/100, 2)</f>
        <v>28.090000</v>
      </c>
      <c r="K11" s="16"/>
    </row>
    <row r="12" spans="1:11" ht="12.00" thickBot="1" customHeight="1">
      <c r="A12" s="22"/>
      <c r="B12" s="22"/>
      <c r="C12" s="21" t="s">
        <v>22</v>
      </c>
      <c r="D12" s="21"/>
      <c r="E12" s="22" t="s">
        <v>23</v>
      </c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1432.640000</v>
      </c>
      <c r="I12" s="24"/>
      <c r="J12" s="24">
        <f ca="1">ROUND(INDIRECT(ADDRESS(ROW()+(0), COLUMN()+(-3), 1))*INDIRECT(ADDRESS(ROW()+(0), COLUMN()+(-2), 1))/100, 2)</f>
        <v>42.980000</v>
      </c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1475.620000</v>
      </c>
      <c r="K13" s="26"/>
    </row>
    <row r="16" spans="1:11" ht="21.60" thickBot="1" customHeight="1">
      <c r="A16" s="27" t="s">
        <v>26</v>
      </c>
      <c r="B16" s="27"/>
      <c r="C16" s="27"/>
      <c r="D16" s="27"/>
      <c r="E16" s="27"/>
      <c r="F16" s="27" t="s">
        <v>27</v>
      </c>
      <c r="G16" s="27"/>
      <c r="H16" s="27"/>
      <c r="I16" s="27" t="s">
        <v>28</v>
      </c>
      <c r="J16" s="27"/>
      <c r="K16" s="27" t="s">
        <v>29</v>
      </c>
    </row>
    <row r="17" spans="1:11" ht="12.00" thickBot="1" customHeight="1">
      <c r="A17" s="28" t="s">
        <v>30</v>
      </c>
      <c r="B17" s="28"/>
      <c r="C17" s="28"/>
      <c r="D17" s="28"/>
      <c r="E17" s="28"/>
      <c r="F17" s="29">
        <v>192013.000000</v>
      </c>
      <c r="G17" s="29"/>
      <c r="H17" s="29"/>
      <c r="I17" s="29">
        <v>192013.000000</v>
      </c>
      <c r="J17" s="29"/>
      <c r="K17" s="29"/>
    </row>
    <row r="18" spans="1:11" ht="21.60" thickBot="1" customHeight="1">
      <c r="A18" s="30" t="s">
        <v>31</v>
      </c>
      <c r="B18" s="30"/>
      <c r="C18" s="30"/>
      <c r="D18" s="30"/>
      <c r="E18" s="30"/>
      <c r="F18" s="31"/>
      <c r="G18" s="31"/>
      <c r="H18" s="31"/>
      <c r="I18" s="31"/>
      <c r="J18" s="31"/>
      <c r="K18" s="31"/>
    </row>
    <row r="21" spans="1:1" ht="11.40" thickBot="1" customHeight="1">
      <c r="A21" s="1" t="s">
        <v>32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11.40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11.40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8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F13"/>
    <mergeCell ref="H13:I13"/>
    <mergeCell ref="J13:K13"/>
    <mergeCell ref="A16:E16"/>
    <mergeCell ref="F16:H16"/>
    <mergeCell ref="I16:J16"/>
    <mergeCell ref="A17:E17"/>
    <mergeCell ref="F17:H18"/>
    <mergeCell ref="I17:J18"/>
    <mergeCell ref="K17:K18"/>
    <mergeCell ref="A18:E18"/>
    <mergeCell ref="A21:K21"/>
    <mergeCell ref="A22:K22"/>
    <mergeCell ref="A23:K23"/>
  </mergeCells>
  <pageMargins left="0.620079" right="0.472441" top="0.472441" bottom="0.472441" header="0.0" footer="0.0"/>
  <pageSetup paperSize="9" orientation="portrait"/>
  <rowBreaks count="0" manualBreakCount="0">
    </rowBreaks>
</worksheet>
</file>