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<sst xmlns="http://schemas.openxmlformats.org/spreadsheetml/2006/main" count="28" uniqueCount="28">
  <si>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</si>
  <si>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NAM020</t>
  </si>
  <si>
    <t xml:space="preserve">m²</t>
  </si>
  <si>
    <t xml:space="preserve">Isolamento directo sob pavimentos de madeira e laminados com lâminas de polietileno.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</si>
  <si>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lâmina de espuma de polietileno de alta densidade de 3 mm de espessura, colocado sobre camada de nivelação ou pavimento existente e preparado para receber directamente o pavimento de madeira ou laminado (não incluído neste preço)</t>
    </r>
    <r>
      <rPr>
        <sz val="7.80"/>
        <color rgb="FF000000"/>
        <rFont val="Arial"/>
        <family val="2"/>
      </rPr>
      <t xml:space="preserve">, que actua ainda como barreira anti-humidade e camada separadora.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</si>
  <si>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</si>
  <si>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</si>
  <si>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</si>
  <si>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</si>
  <si>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</si>
  <si>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</si>
  <si>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mt17poa011a</t>
  </si>
  <si>
    <t xml:space="preserve">m²</t>
  </si>
  <si>
    <t xml:space="preserve">Lâmina de espuma de polietileno de alta densidade de 3 mm de espessura.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</si>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</sst>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4.95" customWidth="1"/>
    <col min="3" max="3" width="5.10" customWidth="1"/>
    <col min="4" max="4" width="21.71" customWidth="1"/>
    <col min="5" max="5" width="27.83" customWidth="1"/>
    <col min="6" max="6" width="11.66" customWidth="1"/>
    <col min="7" max="7" width="3.50" customWidth="1"/>
    <col min="8" max="8" width="3.93" customWidth="1"/>
    <col min="9" max="9" width="11.22" customWidth="1"/>
    <col min="10" max="10" width="2.91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1.100000</v>
      </c>
      <c r="H8" s="14"/>
      <c r="I8" s="16">
        <v>81.490000</v>
      </c>
      <c r="J8" s="16"/>
      <c r="K8" s="16">
        <f ca="1">ROUND(INDIRECT(ADDRESS(ROW()+(0), COLUMN()+(-4), 1))*INDIRECT(ADDRESS(ROW()+(0), COLUMN()+(-2), 1)), 2)</f>
        <v>89.640000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0.400000</v>
      </c>
      <c r="H9" s="19"/>
      <c r="I9" s="20">
        <v>50.090000</v>
      </c>
      <c r="J9" s="20"/>
      <c r="K9" s="20">
        <f ca="1">ROUND(INDIRECT(ADDRESS(ROW()+(0), COLUMN()+(-4), 1))*INDIRECT(ADDRESS(ROW()+(0), COLUMN()+(-2), 1)), 2)</f>
        <v>20.040000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0.136000</v>
      </c>
      <c r="H10" s="19"/>
      <c r="I10" s="20">
        <v>365.270000</v>
      </c>
      <c r="J10" s="20"/>
      <c r="K10" s="20">
        <f ca="1">ROUND(INDIRECT(ADDRESS(ROW()+(0), COLUMN()+(-4), 1))*INDIRECT(ADDRESS(ROW()+(0), COLUMN()+(-2), 1)), 2)</f>
        <v>49.680000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0.136000</v>
      </c>
      <c r="H11" s="23"/>
      <c r="I11" s="24">
        <v>241.690000</v>
      </c>
      <c r="J11" s="24"/>
      <c r="K11" s="24">
        <f ca="1">ROUND(INDIRECT(ADDRESS(ROW()+(0), COLUMN()+(-4), 1))*INDIRECT(ADDRESS(ROW()+(0), COLUMN()+(-2), 1)), 2)</f>
        <v>32.870000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192.230000</v>
      </c>
      <c r="J12" s="16"/>
      <c r="K12" s="16">
        <f ca="1">ROUND(INDIRECT(ADDRESS(ROW()+(0), COLUMN()+(-4), 1))*INDIRECT(ADDRESS(ROW()+(0), COLUMN()+(-2), 1))/100, 2)</f>
        <v>3.840000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196.070000</v>
      </c>
      <c r="J13" s="24"/>
      <c r="K13" s="24">
        <f ca="1">ROUND(INDIRECT(ADDRESS(ROW()+(0), COLUMN()+(-4), 1))*INDIRECT(ADDRESS(ROW()+(0), COLUMN()+(-2), 1))/100, 2)</f>
        <v>5.880000</v>
      </c>
    </row>
    <row r="14" spans="1:11" ht="12.00" thickBot="1" customHeight="1">
      <c r="A14" s="25"/>
      <c r="B14" s="26"/>
      <c r="C14" s="26"/>
      <c r="D14" s="26"/>
      <c r="E14" s="26"/>
      <c r="F14" s="26"/>
      <c r="G14" s="27"/>
      <c r="H14" s="27"/>
      <c r="I14" s="6" t="s">
        <v>27</v>
      </c>
      <c r="J14" s="6"/>
      <c r="K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