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<sst xmlns="http://schemas.openxmlformats.org/spreadsheetml/2006/main" count="39" uniqueCount="39">
  <si>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</si>
  <si>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NAL050</t>
  </si>
  <si>
    <t xml:space="preserve">m²</t>
  </si>
  <si>
    <t xml:space="preserve">Isolamento térmico de pavimentos flutuantes, com poliestireno extrudido.</t>
  </si>
  <si>
    <r>
      <rPr>
        <sz val="8.25"/>
        <color rgb="FF000000"/>
        <rFont val="Arial"/>
        <family val="2"/>
      </rPr>
      <t xml:space="preserve">Isolamento térmico de pavimentos flutuantes, formado por painel rígido de poliestireno extrudido, de superfície lisa e bordo lateral recto, de 50 mm de espessura, resistência à compressão &gt;= 300 kPa, resistência térmica 1,5 m²°C/W, condutibilidade térmica 0,034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</si>
  <si>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</si>
  <si>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</si>
  <si>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</si>
  <si>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</si>
  <si>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</si>
  <si>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</si>
  <si>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mt16pxa010fc</t>
  </si>
  <si>
    <t xml:space="preserve">m²</t>
  </si>
  <si>
    <t xml:space="preserve">Painel rígido de poliestireno extrudido, segundo EN 13164, de superfície lisa e bordo lateral recto, de 50 mm de espessura, resistência à compressão &gt;= 300 kPa, resistência térmica 1,5 m²°C/W, condutibilidade térmica 0,034 W/(m°C), Euroclasse E de reacção ao fogo, com código de designação XPS-EN 13164-T1-CS(10/Y)300-DLT(2)5-DS(70,90)-WL(T)0,7-FTCI1.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</si>
  <si>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</si>
  <si>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</si>
  <si>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</si>
  <si>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</si>
  <si>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</si>
  <si>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</si>
  <si>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</si>
  <si>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</si>
  <si>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</si>
  <si>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</si>
  <si>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</si>
  <si>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</si>
  <si>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</si>
  <si>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</si>
  <si>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209,80Kz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</si>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</sst>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1494.36</v>
      </c>
      <c r="J9" s="13">
        <f ca="1">ROUND(INDIRECT(ADDRESS(ROW()+(0), COLUMN()+(-3), 1))*INDIRECT(ADDRESS(ROW()+(0), COLUMN()+(-1), 1)), 2)</f>
        <v>1569.08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175.06</v>
      </c>
      <c r="J10" s="17">
        <f ca="1">ROUND(INDIRECT(ADDRESS(ROW()+(0), COLUMN()+(-3), 1))*INDIRECT(ADDRESS(ROW()+(0), COLUMN()+(-1), 1)), 2)</f>
        <v>183.81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128.09</v>
      </c>
      <c r="J11" s="17">
        <f ca="1">ROUND(INDIRECT(ADDRESS(ROW()+(0), COLUMN()+(-3), 1))*INDIRECT(ADDRESS(ROW()+(0), COLUMN()+(-1), 1)), 2)</f>
        <v>51.24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0.116</v>
      </c>
      <c r="H12" s="16"/>
      <c r="I12" s="17">
        <v>630.15</v>
      </c>
      <c r="J12" s="17">
        <f ca="1">ROUND(INDIRECT(ADDRESS(ROW()+(0), COLUMN()+(-3), 1))*INDIRECT(ADDRESS(ROW()+(0), COLUMN()+(-1), 1)), 2)</f>
        <v>73.1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0.116</v>
      </c>
      <c r="H13" s="20"/>
      <c r="I13" s="21">
        <v>357.82</v>
      </c>
      <c r="J13" s="21">
        <f ca="1">ROUND(INDIRECT(ADDRESS(ROW()+(0), COLUMN()+(-3), 1))*INDIRECT(ADDRESS(ROW()+(0), COLUMN()+(-1), 1)), 2)</f>
        <v>41.51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1918.74</v>
      </c>
      <c r="J14" s="24">
        <f ca="1">ROUND(INDIRECT(ADDRESS(ROW()+(0), COLUMN()+(-3), 1))*INDIRECT(ADDRESS(ROW()+(0), COLUMN()+(-1), 1))/100, 2)</f>
        <v>38.37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1957.11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