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<sst xmlns="http://schemas.openxmlformats.org/spreadsheetml/2006/main" count="26" uniqueCount="26">
  <si>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</si>
  <si>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NAH020</t>
  </si>
  <si>
    <t xml:space="preserve">Ud</t>
  </si>
  <si>
    <t xml:space="preserve">Kit para isolamento térmico de recuperador de calor ou chaminé de fogão de sala.</t>
  </si>
  <si>
    <r>
      <rPr>
        <sz val="7.80"/>
        <color rgb="FF000000"/>
        <rFont val="Arial"/>
        <family val="2"/>
      </rPr>
      <t xml:space="preserve">Isolamento térmico e protecção preventiva frente ao fogo de recuperadores de calor e chaminés de fogões de sala, formado por </t>
    </r>
    <r>
      <rPr>
        <b/>
        <sz val="7.80"/>
        <color rgb="FF000000"/>
        <rFont val="Arial"/>
        <family val="2"/>
      </rPr>
      <t xml:space="preserve">kit para o isolamento térmico de recuperador de calor ou chaminé de fogão de sala de 100x60x75 cm, modelo Kit Chimenea "ROCKWOOL"</t>
    </r>
    <r>
      <rPr>
        <sz val="7.80"/>
        <color rgb="FF000000"/>
        <rFont val="Arial"/>
        <family val="2"/>
      </rPr>
      <t xml:space="preserve">, sem incluir conduta, alvenarias nem revestimentos.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</si>
  <si>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</si>
  <si>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</si>
  <si>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</si>
  <si>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</si>
  <si>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</si>
  <si>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</si>
  <si>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mt16lrw140</t>
  </si>
  <si>
    <t xml:space="preserve">Ud</t>
  </si>
  <si>
    <t xml:space="preserve">Kit para o isolamento térmico de recuperador de calor ou chaminé de fogão de sala de 100x60x75 cm, composto por 8 placas de gesso laminado,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</si>
  <si>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</si>
  <si>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</si>
  <si>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</si>
  <si>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</si>
  <si>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</si>
  <si>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</si>
  <si>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</si>
  <si>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</si>
  <si>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</si>
  <si>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</si>
  <si>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1.553,46Kz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</si>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</sst>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79" customWidth="1"/>
    <col min="3" max="3" width="8.74" customWidth="1"/>
    <col min="4" max="4" width="21.71" customWidth="1"/>
    <col min="5" max="5" width="28.56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69269.570000</v>
      </c>
      <c r="J8" s="16"/>
      <c r="K8" s="16">
        <f ca="1">ROUND(INDIRECT(ADDRESS(ROW()+(0), COLUMN()+(-4), 1))*INDIRECT(ADDRESS(ROW()+(0), COLUMN()+(-2), 1)), 2)</f>
        <v>69269.570000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7.495000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2849.450000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7.495000</v>
      </c>
      <c r="H10" s="23"/>
      <c r="I10" s="24">
        <v>241.920000</v>
      </c>
      <c r="J10" s="24"/>
      <c r="K10" s="24">
        <f ca="1">ROUND(INDIRECT(ADDRESS(ROW()+(0), COLUMN()+(-4), 1))*INDIRECT(ADDRESS(ROW()+(0), COLUMN()+(-2), 1)), 2)</f>
        <v>1813.190000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73932.210000</v>
      </c>
      <c r="J11" s="16"/>
      <c r="K11" s="16">
        <f ca="1">ROUND(INDIRECT(ADDRESS(ROW()+(0), COLUMN()+(-4), 1))*INDIRECT(ADDRESS(ROW()+(0), COLUMN()+(-2), 1))/100, 2)</f>
        <v>1478.640000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75410.850000</v>
      </c>
      <c r="J12" s="24"/>
      <c r="K12" s="24">
        <f ca="1">ROUND(INDIRECT(ADDRESS(ROW()+(0), COLUMN()+(-4), 1))*INDIRECT(ADDRESS(ROW()+(0), COLUMN()+(-2), 1))/100, 2)</f>
        <v>2262.330000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77673.180000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