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<sst xmlns="http://schemas.openxmlformats.org/spreadsheetml/2006/main" count="36" uniqueCount="36">
  <si>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</si>
  <si>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</si>
  <si>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</si>
  <si>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</si>
  <si>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60 mm de espessura, resistência térmica 1,75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cimento cola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</si>
  <si>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</si>
  <si>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</si>
  <si>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</si>
  <si>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</si>
  <si>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</si>
  <si>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</si>
  <si>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mt16lra020pq</t>
  </si>
  <si>
    <t xml:space="preserve">m²</t>
  </si>
  <si>
    <t xml:space="preserve">Painel rígido de lã mineral, segundo EN 13162, não revestido, de 60 mm de espessura, resistência térmica 1,75 m²°C/W, condutibilidade térmica 0,034 W/(m°C).</t>
  </si>
  <si>
    <t xml:space="preserve">mt16aaa050</t>
  </si>
  <si>
    <t xml:space="preserve">m²</t>
  </si>
  <si>
    <t xml:space="preserve">Repercussão de 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</si>
  <si>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</si>
  <si>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</si>
  <si>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</si>
  <si>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</si>
  <si>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</si>
  <si>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</si>
  <si>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</si>
  <si>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</si>
  <si>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48,18Kz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</si>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</sst>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55" customWidth="1"/>
    <col min="5" max="5" width="30.77" customWidth="1"/>
    <col min="6" max="6" width="0.85" customWidth="1"/>
    <col min="7" max="7" width="9.01" customWidth="1"/>
    <col min="8" max="8" width="3.23" customWidth="1"/>
    <col min="9" max="9" width="1.53" customWidth="1"/>
    <col min="10" max="10" width="1.36" customWidth="1"/>
    <col min="11" max="11" width="10.20" customWidth="1"/>
    <col min="12" max="12" width="2.38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2065.030000</v>
      </c>
      <c r="L8" s="16"/>
      <c r="M8" s="16">
        <f ca="1">ROUND(INDIRECT(ADDRESS(ROW()+(0), COLUMN()+(-5), 1))*INDIRECT(ADDRESS(ROW()+(0), COLUMN()+(-2), 1)), 2)</f>
        <v>2168.280000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80.590000</v>
      </c>
      <c r="L9" s="20"/>
      <c r="M9" s="20">
        <f ca="1">ROUND(INDIRECT(ADDRESS(ROW()+(0), COLUMN()+(-5), 1))*INDIRECT(ADDRESS(ROW()+(0), COLUMN()+(-2), 1)), 2)</f>
        <v>80.590000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0.135000</v>
      </c>
      <c r="I10" s="19"/>
      <c r="J10" s="19"/>
      <c r="K10" s="20">
        <v>537.050000</v>
      </c>
      <c r="L10" s="20"/>
      <c r="M10" s="20">
        <f ca="1">ROUND(INDIRECT(ADDRESS(ROW()+(0), COLUMN()+(-5), 1))*INDIRECT(ADDRESS(ROW()+(0), COLUMN()+(-2), 1)), 2)</f>
        <v>72.500000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0.135000</v>
      </c>
      <c r="I11" s="23"/>
      <c r="J11" s="23"/>
      <c r="K11" s="24">
        <v>300.910000</v>
      </c>
      <c r="L11" s="24"/>
      <c r="M11" s="24">
        <f ca="1">ROUND(INDIRECT(ADDRESS(ROW()+(0), COLUMN()+(-5), 1))*INDIRECT(ADDRESS(ROW()+(0), COLUMN()+(-2), 1)), 2)</f>
        <v>40.620000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2361.990000</v>
      </c>
      <c r="L12" s="28"/>
      <c r="M12" s="28">
        <f ca="1">ROUND(INDIRECT(ADDRESS(ROW()+(0), COLUMN()+(-5), 1))*INDIRECT(ADDRESS(ROW()+(0), COLUMN()+(-2), 1))/100, 2)</f>
        <v>47.240000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2409.230000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192013.000000</v>
      </c>
      <c r="H17" s="33"/>
      <c r="I17" s="33"/>
      <c r="J17" s="33">
        <v>192013.000000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