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<sst xmlns="http://schemas.openxmlformats.org/spreadsheetml/2006/main" count="45" uniqueCount="45">
  <si>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</si>
  <si>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</si>
  <si>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</si>
  <si>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</si>
  <si>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5,5 e 6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assentamento em parede de alvenaria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</si>
  <si>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</si>
  <si>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</si>
  <si>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</si>
  <si>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</si>
  <si>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</si>
  <si>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</si>
  <si>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mt26pes020f</t>
  </si>
  <si>
    <t xml:space="preserve">m²</t>
  </si>
  <si>
    <t xml:space="preserve">Porta industrial empilhável de abertura rápida, de entre 5,5 e 6 m de altura máxima, formada por lona de PVC, aro e estrutura de aço galvanizado, quadro de manobra, botão de pressão, fotocélula de segurança e mecanismos, segundo EN 13241-1.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</si>
  <si>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</si>
  <si>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</si>
  <si>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</si>
  <si>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</si>
  <si>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</si>
  <si>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</si>
  <si>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</si>
  <si>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</si>
  <si>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</si>
  <si>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</si>
  <si>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</si>
  <si>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</si>
  <si>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</si>
  <si>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</si>
  <si>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</si>
  <si>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</si>
  <si>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</si>
  <si>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</si>
  <si>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</si>
  <si>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</si>
  <si>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12.896,90Kz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</si>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</sst>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35828.610000</v>
      </c>
      <c r="J8" s="16"/>
      <c r="K8" s="16"/>
      <c r="L8" s="16">
        <f ca="1">ROUND(INDIRECT(ADDRESS(ROW()+(0), COLUMN()+(-4), 1))*INDIRECT(ADDRESS(ROW()+(0), COLUMN()+(-3), 1)), 2)</f>
        <v>35828.610000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20">
        <v>194.950000</v>
      </c>
      <c r="J9" s="20"/>
      <c r="K9" s="20"/>
      <c r="L9" s="20">
        <f ca="1">ROUND(INDIRECT(ADDRESS(ROW()+(0), COLUMN()+(-4), 1))*INDIRECT(ADDRESS(ROW()+(0), COLUMN()+(-3), 1)), 2)</f>
        <v>1.170000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2058.040000</v>
      </c>
      <c r="J10" s="20"/>
      <c r="K10" s="20"/>
      <c r="L10" s="20">
        <f ca="1">ROUND(INDIRECT(ADDRESS(ROW()+(0), COLUMN()+(-4), 1))*INDIRECT(ADDRESS(ROW()+(0), COLUMN()+(-3), 1)), 2)</f>
        <v>14.410000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1.125000</v>
      </c>
      <c r="I11" s="20">
        <v>13.000000</v>
      </c>
      <c r="J11" s="20"/>
      <c r="K11" s="20"/>
      <c r="L11" s="20">
        <f ca="1">ROUND(INDIRECT(ADDRESS(ROW()+(0), COLUMN()+(-4), 1))*INDIRECT(ADDRESS(ROW()+(0), COLUMN()+(-3), 1)), 2)</f>
        <v>14.630000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0.564000</v>
      </c>
      <c r="I12" s="20">
        <v>537.050000</v>
      </c>
      <c r="J12" s="20"/>
      <c r="K12" s="20"/>
      <c r="L12" s="20">
        <f ca="1">ROUND(INDIRECT(ADDRESS(ROW()+(0), COLUMN()+(-4), 1))*INDIRECT(ADDRESS(ROW()+(0), COLUMN()+(-3), 1)), 2)</f>
        <v>302.900000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0.564000</v>
      </c>
      <c r="I13" s="20">
        <v>300.910000</v>
      </c>
      <c r="J13" s="20"/>
      <c r="K13" s="20"/>
      <c r="L13" s="20">
        <f ca="1">ROUND(INDIRECT(ADDRESS(ROW()+(0), COLUMN()+(-4), 1))*INDIRECT(ADDRESS(ROW()+(0), COLUMN()+(-3), 1)), 2)</f>
        <v>169.710000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0.333000</v>
      </c>
      <c r="I14" s="24">
        <v>288.830000</v>
      </c>
      <c r="J14" s="24"/>
      <c r="K14" s="24"/>
      <c r="L14" s="24">
        <f ca="1">ROUND(INDIRECT(ADDRESS(ROW()+(0), COLUMN()+(-4), 1))*INDIRECT(ADDRESS(ROW()+(0), COLUMN()+(-3), 1)), 2)</f>
        <v>96.180000</v>
      </c>
      <c r="M14" s="24"/>
    </row>
    <row r="15" spans="1:13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36427.610000</v>
      </c>
      <c r="J15" s="28"/>
      <c r="K15" s="28"/>
      <c r="L15" s="28">
        <f ca="1">ROUND(INDIRECT(ADDRESS(ROW()+(0), COLUMN()+(-4), 1))*INDIRECT(ADDRESS(ROW()+(0), COLUMN()+(-3), 1))/100, 2)</f>
        <v>728.550000</v>
      </c>
      <c r="M15" s="28"/>
    </row>
    <row r="16" spans="1:13" ht="12.0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6" t="s">
        <v>35</v>
      </c>
      <c r="J16" s="6"/>
      <c r="K16" s="6"/>
      <c r="L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37156.160000</v>
      </c>
      <c r="M16" s="30"/>
    </row>
    <row r="19" spans="1:13" ht="21.6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 t="s">
        <v>39</v>
      </c>
    </row>
    <row r="20" spans="1:13" ht="12.00" thickBot="1" customHeight="1">
      <c r="A20" s="32" t="s">
        <v>40</v>
      </c>
      <c r="B20" s="32"/>
      <c r="C20" s="32"/>
      <c r="D20" s="32"/>
      <c r="E20" s="32"/>
      <c r="F20" s="32"/>
      <c r="G20" s="33">
        <v>112012.000000</v>
      </c>
      <c r="H20" s="33"/>
      <c r="I20" s="33"/>
      <c r="J20" s="33">
        <v>112013.000000</v>
      </c>
      <c r="K20" s="33"/>
      <c r="L20" s="33"/>
      <c r="M20" s="33"/>
    </row>
    <row r="21" spans="1:13" ht="21.6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7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