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<sst xmlns="http://schemas.openxmlformats.org/spreadsheetml/2006/main" count="26" uniqueCount="26">
  <si>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</si>
  <si>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ISN040</t>
  </si>
  <si>
    <t xml:space="preserve">Ud</t>
  </si>
  <si>
    <t xml:space="preserve">Chapéu para ventilação natural.</t>
  </si>
  <si>
    <r>
      <rPr>
        <b/>
        <sz val="7.80"/>
        <color rgb="FF000000"/>
        <rFont val="Arial"/>
        <family val="2"/>
      </rPr>
      <t xml:space="preserve">Chapéu cónico de chapa galvanizada, para conduta de saída de 100 mm de diâmetro exterior</t>
    </r>
    <r>
      <rPr>
        <sz val="7.80"/>
        <color rgb="FF000000"/>
        <rFont val="Arial"/>
        <family val="2"/>
      </rPr>
      <t xml:space="preserve">, para ventilação natural.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</si>
  <si>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</si>
  <si>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</si>
  <si>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</si>
  <si>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</si>
  <si>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</si>
  <si>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</si>
  <si>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mt20cvc100a</t>
  </si>
  <si>
    <t xml:space="preserve">Ud</t>
  </si>
  <si>
    <t xml:space="preserve">Chapéu cónico contra a chuva de chapa galvanizada, para conduta de saída de 100 mm de diâmetro exterior e rede de protecção contra a entrada de folhas e pássaros.</t>
  </si>
  <si>
    <t xml:space="preserve">mo018</t>
  </si>
  <si>
    <t xml:space="preserve">h</t>
  </si>
  <si>
    <t xml:space="preserve">Oficial de 1ª construção.</t>
  </si>
  <si>
    <t xml:space="preserve">mo103</t>
  </si>
  <si>
    <t xml:space="preserve">h</t>
  </si>
  <si>
    <t xml:space="preserve">Operário especializado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</si>
  <si>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</si>
  <si>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</si>
  <si>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</si>
  <si>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</si>
  <si>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1.354,34Kz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</si>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</sst>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72" customWidth="1"/>
    <col min="2" max="2" width="4.81" customWidth="1"/>
    <col min="3" max="3" width="1.75" customWidth="1"/>
    <col min="4" max="4" width="2.04" customWidth="1"/>
    <col min="5" max="5" width="71.98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11632.860000</v>
      </c>
      <c r="H8" s="16">
        <f ca="1">ROUND(INDIRECT(ADDRESS(ROW()+(0), COLUMN()+(-2), 1))*INDIRECT(ADDRESS(ROW()+(0), COLUMN()+(-1), 1)), 2)</f>
        <v>11632.860000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0.185000</v>
      </c>
      <c r="G9" s="20">
        <v>354.330000</v>
      </c>
      <c r="H9" s="20">
        <f ca="1">ROUND(INDIRECT(ADDRESS(ROW()+(0), COLUMN()+(-2), 1))*INDIRECT(ADDRESS(ROW()+(0), COLUMN()+(-1), 1)), 2)</f>
        <v>65.550000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0.092000</v>
      </c>
      <c r="G10" s="24">
        <v>225.810000</v>
      </c>
      <c r="H10" s="24">
        <f ca="1">ROUND(INDIRECT(ADDRESS(ROW()+(0), COLUMN()+(-2), 1))*INDIRECT(ADDRESS(ROW()+(0), COLUMN()+(-1), 1)), 2)</f>
        <v>20.770000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11719.180000</v>
      </c>
      <c r="H11" s="16">
        <f ca="1">ROUND(INDIRECT(ADDRESS(ROW()+(0), COLUMN()+(-2), 1))*INDIRECT(ADDRESS(ROW()+(0), COLUMN()+(-1), 1))/100, 2)</f>
        <v>234.380000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11953.560000</v>
      </c>
      <c r="H12" s="24">
        <f ca="1">ROUND(INDIRECT(ADDRESS(ROW()+(0), COLUMN()+(-2), 1))*INDIRECT(ADDRESS(ROW()+(0), COLUMN()+(-1), 1))/100, 2)</f>
        <v>358.610000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12312.170000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