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<sst xmlns="http://schemas.openxmlformats.org/spreadsheetml/2006/main" count="26" uniqueCount="26">
  <si>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</si>
  <si>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ISM040</t>
  </si>
  <si>
    <t xml:space="preserve">Ud</t>
  </si>
  <si>
    <t xml:space="preserve">Ventilador em linha.</t>
  </si>
  <si>
    <r>
      <rPr>
        <b/>
        <sz val="7.80"/>
        <color rgb="FF000000"/>
        <rFont val="Arial"/>
        <family val="2"/>
      </rPr>
      <t xml:space="preserve">Ventilador helicocentrífugo de perfil baixo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</si>
  <si>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</si>
  <si>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</si>
  <si>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</si>
  <si>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</si>
  <si>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</si>
  <si>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</si>
  <si>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mt42vsp030b</t>
  </si>
  <si>
    <t xml:space="preserve">Ud</t>
  </si>
  <si>
    <t xml:space="preserve">Ventilador helicocentrífugo de perfil baixo, de duas velocidades, potência máxima de 24 W, caudal máximo de 240 m³/h, de 176 mm de diâmetro e 303 mm de comprimento, nível de pressão sonora de 31 dBA, para condutas de 100 mm de diâmetro, formado por corpo de polipropileno, hélice de ABS, caixa de bornes e motor para alimentação monofásica a 230 V e 50 Hz de frequência.</t>
  </si>
  <si>
    <t xml:space="preserve">mo003</t>
  </si>
  <si>
    <t xml:space="preserve">h</t>
  </si>
  <si>
    <t xml:space="preserve">Oficial de 1ª instalador de ar condicionado.</t>
  </si>
  <si>
    <t xml:space="preserve">mo095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</si>
  <si>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</si>
  <si>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</si>
  <si>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</si>
  <si>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</si>
  <si>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</si>
  <si>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</si>
  <si>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6.400,78Kz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</si>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</sst>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17248.940000</v>
      </c>
      <c r="H8" s="16">
        <f ca="1">ROUND(INDIRECT(ADDRESS(ROW()+(0), COLUMN()+(-2), 1))*INDIRECT(ADDRESS(ROW()+(0), COLUMN()+(-1), 1)), 2)</f>
        <v>17248.940000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0.264000</v>
      </c>
      <c r="G9" s="20">
        <v>365.860000</v>
      </c>
      <c r="H9" s="20">
        <f ca="1">ROUND(INDIRECT(ADDRESS(ROW()+(0), COLUMN()+(-2), 1))*INDIRECT(ADDRESS(ROW()+(0), COLUMN()+(-1), 1)), 2)</f>
        <v>96.590000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0.264000</v>
      </c>
      <c r="G10" s="24">
        <v>233.360000</v>
      </c>
      <c r="H10" s="24">
        <f ca="1">ROUND(INDIRECT(ADDRESS(ROW()+(0), COLUMN()+(-2), 1))*INDIRECT(ADDRESS(ROW()+(0), COLUMN()+(-1), 1)), 2)</f>
        <v>61.610000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17407.140000</v>
      </c>
      <c r="H11" s="16">
        <f ca="1">ROUND(INDIRECT(ADDRESS(ROW()+(0), COLUMN()+(-2), 1))*INDIRECT(ADDRESS(ROW()+(0), COLUMN()+(-1), 1))/100, 2)</f>
        <v>348.140000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17755.280000</v>
      </c>
      <c r="H12" s="24">
        <f ca="1">ROUND(INDIRECT(ADDRESS(ROW()+(0), COLUMN()+(-2), 1))*INDIRECT(ADDRESS(ROW()+(0), COLUMN()+(-1), 1))/100, 2)</f>
        <v>532.660000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18287.940000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