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<sst xmlns="http://schemas.openxmlformats.org/spreadsheetml/2006/main" count="29" uniqueCount="29">
  <si>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</si>
  <si>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</si>
  <si>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</si>
  <si>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Sifão de pavimento.</t>
  </si>
  <si>
    <r>
      <rPr>
        <b/>
        <sz val="8.25"/>
        <color rgb="FF000000"/>
        <rFont val="Arial"/>
        <family val="2"/>
      </rPr>
      <t xml:space="preserve">Sifão de pavimento de polipropileno de 110 mm de diâmetro, com grelha de aço inoxidável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colocado superficialmente sob a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</si>
  <si>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</si>
  <si>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</si>
  <si>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</si>
  <si>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</si>
  <si>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</si>
  <si>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</si>
  <si>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mt36boa100b</t>
  </si>
  <si>
    <t xml:space="preserve">Ud</t>
  </si>
  <si>
    <t xml:space="preserve">Sifão de pavimento de polipropileno de 110 mm de diâmetro, com três entradas de 40 mm de diâmetro e uma saída de 50 mm de diâmetro, com grelha de aço inoxidável.</t>
  </si>
  <si>
    <t xml:space="preserve">mt36tip010ed</t>
  </si>
  <si>
    <t xml:space="preserve">m</t>
  </si>
  <si>
    <t xml:space="preserve">Tubo de polipropileno, de 110 mm de diâmetro e 2,7 mm de espessura, com extremo abocardado e junta elástica, segundo EN 1451-1, com o preço incrementado em 15% relativamente a acessórios e peças especiais.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</si>
  <si>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</si>
  <si>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</si>
  <si>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</si>
  <si>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</si>
  <si>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</si>
  <si>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</si>
  <si>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</si>
  <si>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</si>
  <si>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</si>
  <si>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</si>
  <si>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628,97Kz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</si>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</sst>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3310.640000</v>
      </c>
      <c r="H8" s="16">
        <f ca="1">ROUND(INDIRECT(ADDRESS(ROW()+(0), COLUMN()+(-2), 1))*INDIRECT(ADDRESS(ROW()+(0), COLUMN()+(-1), 1)), 2)</f>
        <v>3310.640000</v>
      </c>
    </row>
    <row r="9" spans="1:8" ht="34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1143.310000</v>
      </c>
      <c r="H9" s="20">
        <f ca="1">ROUND(INDIRECT(ADDRESS(ROW()+(0), COLUMN()+(-2), 1))*INDIRECT(ADDRESS(ROW()+(0), COLUMN()+(-1), 1)), 2)</f>
        <v>800.320000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0.330000</v>
      </c>
      <c r="G10" s="20">
        <v>380.180000</v>
      </c>
      <c r="H10" s="20">
        <f ca="1">ROUND(INDIRECT(ADDRESS(ROW()+(0), COLUMN()+(-2), 1))*INDIRECT(ADDRESS(ROW()+(0), COLUMN()+(-1), 1)), 2)</f>
        <v>125.460000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0.165000</v>
      </c>
      <c r="G11" s="24">
        <v>241.470000</v>
      </c>
      <c r="H11" s="24">
        <f ca="1">ROUND(INDIRECT(ADDRESS(ROW()+(0), COLUMN()+(-2), 1))*INDIRECT(ADDRESS(ROW()+(0), COLUMN()+(-1), 1)), 2)</f>
        <v>39.840000</v>
      </c>
    </row>
    <row r="12" spans="1:8" ht="13.5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4276.260000</v>
      </c>
      <c r="H12" s="16">
        <f ca="1">ROUND(INDIRECT(ADDRESS(ROW()+(0), COLUMN()+(-2), 1))*INDIRECT(ADDRESS(ROW()+(0), COLUMN()+(-1), 1))/100, 2)</f>
        <v>85.530000</v>
      </c>
    </row>
    <row r="13" spans="1:8" ht="13.5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4361.790000</v>
      </c>
      <c r="H13" s="24">
        <f ca="1">ROUND(INDIRECT(ADDRESS(ROW()+(0), COLUMN()+(-2), 1))*INDIRECT(ADDRESS(ROW()+(0), COLUMN()+(-1), 1))/100, 2)</f>
        <v>130.850000</v>
      </c>
    </row>
    <row r="14" spans="1:8" ht="13.5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4492.640000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