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<sst xmlns="http://schemas.openxmlformats.org/spreadsheetml/2006/main" count="24" uniqueCount="24">
  <si>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</si>
  <si>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IOD020</t>
  </si>
  <si>
    <t xml:space="preserve">m</t>
  </si>
  <si>
    <t xml:space="preserve">Canalização de protecção de cablagem.</t>
  </si>
  <si>
    <r>
      <rPr>
        <sz val="8.25"/>
        <color rgb="FF000000"/>
        <rFont val="Arial"/>
        <family val="2"/>
      </rPr>
      <t xml:space="preserve">Fornecimento e instalação encastrada de canalização de protecção de cablagem, formada por tubo rígido de PVC VD-M de 90 mm de diâmetro exterior, resistência à compressão 750 N. O preço não inclui os trabalhos auxiliares de pedreiro para instalações.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</si>
  <si>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</si>
  <si>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</si>
  <si>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</si>
  <si>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</si>
  <si>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</si>
  <si>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</si>
  <si>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mt35tpt010ie</t>
  </si>
  <si>
    <t xml:space="preserve">m</t>
  </si>
  <si>
    <t xml:space="preserve">Tubo rígido de PVC VD-M de 90 mm de diâmetro exterior e 3,5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</si>
  <si>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mo006</t>
  </si>
  <si>
    <t xml:space="preserve">h</t>
  </si>
  <si>
    <t xml:space="preserve">Oficial de 1ª instalador de redes e equipamentos de detecção e segurança.</t>
  </si>
  <si>
    <t xml:space="preserve">mo105</t>
  </si>
  <si>
    <t xml:space="preserve">h</t>
  </si>
  <si>
    <t xml:space="preserve">Ajudante de instalador de redes e equipamentos de detecção e segurança.</t>
  </si>
  <si>
    <t xml:space="preserve">%</t>
  </si>
  <si>
    <t xml:space="preserve">Custos directos complementares</t>
  </si>
  <si>
    <t xml:space="preserve">Custo de manutenção decenal: 156,44Kz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</si>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</sst>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36" customWidth="1"/>
    <col min="4" max="4" width="2.21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2997.42</v>
      </c>
      <c r="H9" s="13">
        <f ca="1">ROUND(INDIRECT(ADDRESS(ROW()+(0), COLUMN()+(-2), 1))*INDIRECT(ADDRESS(ROW()+(0), COLUMN()+(-1), 1)), 2)</f>
        <v>2997.42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0.071</v>
      </c>
      <c r="G10" s="17">
        <v>630.15</v>
      </c>
      <c r="H10" s="17">
        <f ca="1">ROUND(INDIRECT(ADDRESS(ROW()+(0), COLUMN()+(-2), 1))*INDIRECT(ADDRESS(ROW()+(0), COLUMN()+(-1), 1)), 2)</f>
        <v>44.74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0.071</v>
      </c>
      <c r="G11" s="21">
        <v>357.2</v>
      </c>
      <c r="H11" s="21">
        <f ca="1">ROUND(INDIRECT(ADDRESS(ROW()+(0), COLUMN()+(-2), 1))*INDIRECT(ADDRESS(ROW()+(0), COLUMN()+(-1), 1)), 2)</f>
        <v>25.36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3067.52</v>
      </c>
      <c r="H12" s="24">
        <f ca="1">ROUND(INDIRECT(ADDRESS(ROW()+(0), COLUMN()+(-2), 1))*INDIRECT(ADDRESS(ROW()+(0), COLUMN()+(-1), 1))/100, 2)</f>
        <v>61.35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3128.87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