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<sst xmlns="http://schemas.openxmlformats.org/spreadsheetml/2006/main" count="27" uniqueCount="27">
  <si>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</si>
  <si>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III190</t>
  </si>
  <si>
    <t xml:space="preserve">Ud</t>
  </si>
  <si>
    <t xml:space="preserve">Luminária de mesa.</t>
  </si>
  <si>
    <r>
      <rPr>
        <sz val="8.25"/>
        <color rgb="FF000000"/>
        <rFont val="Arial"/>
        <family val="2"/>
      </rPr>
      <t xml:space="preserve">Luminária de mesa orientável, de 725x220x55 mm, para 1 lâmpada fluorescente TC-L de 55 W, com corpo de luminária de alumínio, imitação titânio; difusor acrílico microprismático de luz directa e difusor acrílico transparente de luz indirecta; protecção IP20 e isolamento classe F; detector de movimento; interruptor com célula fotoeléctrica; mastro de 1,1 m de altura e sistema de ancoragem de aço inoxidável.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</si>
  <si>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</si>
  <si>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</si>
  <si>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</si>
  <si>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</si>
  <si>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</si>
  <si>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</si>
  <si>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mt34lyd160a</t>
  </si>
  <si>
    <t xml:space="preserve">Ud</t>
  </si>
  <si>
    <t xml:space="preserve">Luminária de mesa orientável, de 725x220x55 mm, para 1 lâmpada fluorescente TC-L de 55 W, com corpo de luminária de alumínio, imitação titânio; difusor acrílico microprismático de luz directa e difusor acrílico transparente de luz indirecta; protecção IP20 e isolamento classe F; detector de movimento; interruptor com célula fotoeléctrica; mastro de 1,1 m de altura e sistema de ancoragem de aço inoxidável.</t>
  </si>
  <si>
    <t xml:space="preserve">mt34tuf020j</t>
  </si>
  <si>
    <t xml:space="preserve">Ud</t>
  </si>
  <si>
    <t xml:space="preserve">Lâmpada fluorescente compacta TC-L de 55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</si>
  <si>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</si>
  <si>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</si>
  <si>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</si>
  <si>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</si>
  <si>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</si>
  <si>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</si>
  <si>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</si>
  <si>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</si>
  <si>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370.236,54Kz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</si>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</sst>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23" customWidth="1"/>
    <col min="4" max="4" width="83.8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654392</v>
      </c>
      <c r="G9" s="13">
        <f ca="1">ROUND(INDIRECT(ADDRESS(ROW()+(0), COLUMN()+(-2), 1))*INDIRECT(ADDRESS(ROW()+(0), COLUMN()+(-1), 1)), 2)</f>
        <v>654392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5327.56</v>
      </c>
      <c r="G10" s="17">
        <f ca="1">ROUND(INDIRECT(ADDRESS(ROW()+(0), COLUMN()+(-2), 1))*INDIRECT(ADDRESS(ROW()+(0), COLUMN()+(-1), 1)), 2)</f>
        <v>5327.56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0.169</v>
      </c>
      <c r="F11" s="17">
        <v>897.29</v>
      </c>
      <c r="G11" s="17">
        <f ca="1">ROUND(INDIRECT(ADDRESS(ROW()+(0), COLUMN()+(-2), 1))*INDIRECT(ADDRESS(ROW()+(0), COLUMN()+(-1), 1)), 2)</f>
        <v>151.64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0.169</v>
      </c>
      <c r="F12" s="21">
        <v>512.5</v>
      </c>
      <c r="G12" s="21">
        <f ca="1">ROUND(INDIRECT(ADDRESS(ROW()+(0), COLUMN()+(-2), 1))*INDIRECT(ADDRESS(ROW()+(0), COLUMN()+(-1), 1)), 2)</f>
        <v>86.61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659958</v>
      </c>
      <c r="G13" s="24">
        <f ca="1">ROUND(INDIRECT(ADDRESS(ROW()+(0), COLUMN()+(-2), 1))*INDIRECT(ADDRESS(ROW()+(0), COLUMN()+(-1), 1))/100, 2)</f>
        <v>13199.2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673157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