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<sst xmlns="http://schemas.openxmlformats.org/spreadsheetml/2006/main" count="27" uniqueCount="27">
  <si>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</si>
  <si>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III130</t>
  </si>
  <si>
    <t xml:space="preserve">Ud</t>
  </si>
  <si>
    <t xml:space="preserve">Luminária encastrada.</t>
  </si>
  <si>
    <r>
      <rPr>
        <sz val="8.25"/>
        <color rgb="FF000000"/>
        <rFont val="Arial"/>
        <family val="2"/>
      </rPr>
      <t xml:space="preserve">Luminária rectangular de luz reflectida, de 1196x596x104 mm, para 2 lâmpadas fluorescentes T5 de 54 W; corpo de luminária de chapa de aço, acabamento lacado mate, de cor branca; óptica formada por reflector assimétrico de chapa de aço, acabamento lacado mate, de cor branca e difusor de chapa de aço microperfurada; balastro electrónico; protecção IP20 e isolamento classe F. Instalação encastrada. Inclusive lâmpadas.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</si>
  <si>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</si>
  <si>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</si>
  <si>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</si>
  <si>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</si>
  <si>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</si>
  <si>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</si>
  <si>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mt34lam070pj</t>
  </si>
  <si>
    <t xml:space="preserve">Ud</t>
  </si>
  <si>
    <t xml:space="preserve">Luminária rectangular de luz reflectida, de 1196x596x104 mm, para 2 lâmpadas fluorescentes T5 de 54 W; corpo de luminária de chapa de aço, acabamento lacado mate, de cor branca; óptica formada por reflector assimétrico de chapa de aço, acabamento lacado mate, de cor branca e difusor de chapa de aço microperfurada; balastro electrónico; protecção IP20 e isolamento classe F, para encastrar.</t>
  </si>
  <si>
    <t xml:space="preserve">mt34tuf010g</t>
  </si>
  <si>
    <t xml:space="preserve">Ud</t>
  </si>
  <si>
    <t xml:space="preserve">Tubo fluorescente T5 de 54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</si>
  <si>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</si>
  <si>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</si>
  <si>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</si>
  <si>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</si>
  <si>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</si>
  <si>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</si>
  <si>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</si>
  <si>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</si>
  <si>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113.175,36Kz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</si>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</sst>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3.91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190980</v>
      </c>
      <c r="G9" s="13">
        <f ca="1">ROUND(INDIRECT(ADDRESS(ROW()+(0), COLUMN()+(-2), 1))*INDIRECT(ADDRESS(ROW()+(0), COLUMN()+(-1), 1)), 2)</f>
        <v>190980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5021.23</v>
      </c>
      <c r="G10" s="17">
        <f ca="1">ROUND(INDIRECT(ADDRESS(ROW()+(0), COLUMN()+(-2), 1))*INDIRECT(ADDRESS(ROW()+(0), COLUMN()+(-1), 1)), 2)</f>
        <v>10042.5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0.566</v>
      </c>
      <c r="F11" s="17">
        <v>805.94</v>
      </c>
      <c r="G11" s="17">
        <f ca="1">ROUND(INDIRECT(ADDRESS(ROW()+(0), COLUMN()+(-2), 1))*INDIRECT(ADDRESS(ROW()+(0), COLUMN()+(-1), 1)), 2)</f>
        <v>456.16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0.566</v>
      </c>
      <c r="F12" s="21">
        <v>459.9</v>
      </c>
      <c r="G12" s="21">
        <f ca="1">ROUND(INDIRECT(ADDRESS(ROW()+(0), COLUMN()+(-2), 1))*INDIRECT(ADDRESS(ROW()+(0), COLUMN()+(-1), 1)), 2)</f>
        <v>260.3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201739</v>
      </c>
      <c r="G13" s="24">
        <f ca="1">ROUND(INDIRECT(ADDRESS(ROW()+(0), COLUMN()+(-2), 1))*INDIRECT(ADDRESS(ROW()+(0), COLUMN()+(-1), 1))/100, 2)</f>
        <v>4034.77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205773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