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<sst xmlns="http://schemas.openxmlformats.org/spreadsheetml/2006/main" count="27" uniqueCount="27">
  <si>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</si>
  <si>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</si>
  <si>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</si>
  <si>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</si>
  <si>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quadrada de tecto, de 597x597x85 mm, para 2 lâmpadas fluorescentes TC-L de 40 W; corpo de luminária de chapa de aço acabamento termoesmaltado de cor branca; óptica formada por lâminas longitudinais e transversais parabólicas de alumínio com acabamento especular;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</si>
  <si>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</si>
  <si>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</si>
  <si>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</si>
  <si>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</si>
  <si>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</si>
  <si>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</si>
  <si>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mt34ode280a</t>
  </si>
  <si>
    <t xml:space="preserve">Ud</t>
  </si>
  <si>
    <t xml:space="preserve">Luminária quadrada de tecto, de 597x597x85 mm, para 2 lâmpadas fluorescentes TC-L de 40 W; corpo de luminária de chapa de aço acabamento termoesmaltado de cor branca; óptica formada por lâminas longitudinais e transversais parabólicas de alumínio com acabamento especular; balastro electrónico; protecção IP20 e isolamento classe F.</t>
  </si>
  <si>
    <t xml:space="preserve">mt34tuf020h</t>
  </si>
  <si>
    <t xml:space="preserve">Ud</t>
  </si>
  <si>
    <t xml:space="preserve">Lâmpada fluorescente compacta TC-L de 40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</si>
  <si>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</si>
  <si>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</si>
  <si>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</si>
  <si>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</si>
  <si>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</si>
  <si>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</si>
  <si>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</si>
  <si>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</si>
  <si>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55.908,03Kz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</si>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</sst>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90014.7</v>
      </c>
      <c r="G9" s="13">
        <f ca="1">ROUND(INDIRECT(ADDRESS(ROW()+(0), COLUMN()+(-2), 1))*INDIRECT(ADDRESS(ROW()+(0), COLUMN()+(-1), 1)), 2)</f>
        <v>90014.7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4463.32</v>
      </c>
      <c r="G10" s="17">
        <f ca="1">ROUND(INDIRECT(ADDRESS(ROW()+(0), COLUMN()+(-2), 1))*INDIRECT(ADDRESS(ROW()+(0), COLUMN()+(-1), 1)), 2)</f>
        <v>8926.64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0.566</v>
      </c>
      <c r="F11" s="17">
        <v>805.94</v>
      </c>
      <c r="G11" s="17">
        <f ca="1">ROUND(INDIRECT(ADDRESS(ROW()+(0), COLUMN()+(-2), 1))*INDIRECT(ADDRESS(ROW()+(0), COLUMN()+(-1), 1)), 2)</f>
        <v>456.16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0.566</v>
      </c>
      <c r="F12" s="21">
        <v>459.9</v>
      </c>
      <c r="G12" s="21">
        <f ca="1">ROUND(INDIRECT(ADDRESS(ROW()+(0), COLUMN()+(-2), 1))*INDIRECT(ADDRESS(ROW()+(0), COLUMN()+(-1), 1)), 2)</f>
        <v>260.3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99657.8</v>
      </c>
      <c r="G13" s="24">
        <f ca="1">ROUND(INDIRECT(ADDRESS(ROW()+(0), COLUMN()+(-2), 1))*INDIRECT(ADDRESS(ROW()+(0), COLUMN()+(-1), 1))/100, 2)</f>
        <v>1993.16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101651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