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<sst xmlns="http://schemas.openxmlformats.org/spreadsheetml/2006/main" count="27" uniqueCount="27">
  <si>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</si>
  <si>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III120</t>
  </si>
  <si>
    <t xml:space="preserve">Ud</t>
  </si>
  <si>
    <t xml:space="preserve">Luminária tipo Downlight. Instalação suspensa.</t>
  </si>
  <si>
    <r>
      <rPr>
        <sz val="8.25"/>
        <color rgb="FF000000"/>
        <rFont val="Arial"/>
        <family val="2"/>
      </rPr>
      <t xml:space="preserve">Luminária industrial suspensa tipo Downlight, de 415 mm de diâmetro e 460 mm de altura, para lâmpada de vapor de mercúrio elipsoidal HME de 125 W, com corpo de alumínio extrudido, acabamento lacado, de cor azul, com equipamento de acendimento magnético; grau de protecção IP20; reflector de policarbonato metalizado; fecho de policarbonato semi-transparente.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</si>
  <si>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</si>
  <si>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</si>
  <si>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</si>
  <si>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</si>
  <si>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</si>
  <si>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</si>
  <si>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mt34lam150cI</t>
  </si>
  <si>
    <t xml:space="preserve">Ud</t>
  </si>
  <si>
    <t xml:space="preserve">Luminária industrial suspensa tipo Downlight, de 415 mm de diâmetro e 460 mm de altura, para lâmpada de vapor de mercúrio elipsoidal HME de 125 W, com corpo de alumínio extrudido, acabamento lacado, de cor azul, com equipamento de acendimento magnético; grau de protecção IP20; reflector de policarbonato metalizado; fecho de policarbonato semi-transparente.</t>
  </si>
  <si>
    <t xml:space="preserve">mt34lvp010c</t>
  </si>
  <si>
    <t xml:space="preserve">Ud</t>
  </si>
  <si>
    <t xml:space="preserve">Lâmpada de vapor de mercúrio, 125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</si>
  <si>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</si>
  <si>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</si>
  <si>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</si>
  <si>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</si>
  <si>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</si>
  <si>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</si>
  <si>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</si>
  <si>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</si>
  <si>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147.699,00Kz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</si>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</sst>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91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255293</v>
      </c>
      <c r="G9" s="13">
        <f ca="1">ROUND(INDIRECT(ADDRESS(ROW()+(0), COLUMN()+(-2), 1))*INDIRECT(ADDRESS(ROW()+(0), COLUMN()+(-1), 1)), 2)</f>
        <v>255293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7587.6</v>
      </c>
      <c r="G10" s="17">
        <f ca="1">ROUND(INDIRECT(ADDRESS(ROW()+(0), COLUMN()+(-2), 1))*INDIRECT(ADDRESS(ROW()+(0), COLUMN()+(-1), 1)), 2)</f>
        <v>7587.6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0.282</v>
      </c>
      <c r="F11" s="17">
        <v>897.29</v>
      </c>
      <c r="G11" s="17">
        <f ca="1">ROUND(INDIRECT(ADDRESS(ROW()+(0), COLUMN()+(-2), 1))*INDIRECT(ADDRESS(ROW()+(0), COLUMN()+(-1), 1)), 2)</f>
        <v>253.04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0.282</v>
      </c>
      <c r="F12" s="21">
        <v>512.5</v>
      </c>
      <c r="G12" s="21">
        <f ca="1">ROUND(INDIRECT(ADDRESS(ROW()+(0), COLUMN()+(-2), 1))*INDIRECT(ADDRESS(ROW()+(0), COLUMN()+(-1), 1)), 2)</f>
        <v>144.53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263278</v>
      </c>
      <c r="G13" s="24">
        <f ca="1">ROUND(INDIRECT(ADDRESS(ROW()+(0), COLUMN()+(-2), 1))*INDIRECT(ADDRESS(ROW()+(0), COLUMN()+(-1), 1))/100, 2)</f>
        <v>5265.56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268544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