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<sst xmlns="http://schemas.openxmlformats.org/spreadsheetml/2006/main" count="27" uniqueCount="27">
  <si>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</si>
  <si>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III120</t>
  </si>
  <si>
    <t xml:space="preserve">Ud</t>
  </si>
  <si>
    <t xml:space="preserve">Luminária tipo Downlight. Instalação suspensa.</t>
  </si>
  <si>
    <r>
      <rPr>
        <sz val="8.25"/>
        <color rgb="FF000000"/>
        <rFont val="Arial"/>
        <family val="2"/>
      </rPr>
      <t xml:space="preserve">Luminária industrial suspensa tipo Downlight, de 415 mm de diâmetro e 460 mm de altura, para lâmpada de vapor de mercúrio elipsoidal HME de 250 W, com corpo de alumínio extrudido, acabamento lacado, de cor azul, com equipamento de acendimento magnético; grau de protecção IP20; reflector de policarbonato metalizado. Inclusive lâmpadas.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</si>
  <si>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</si>
  <si>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</si>
  <si>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</si>
  <si>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</si>
  <si>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</si>
  <si>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</si>
  <si>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mt34lam150ij</t>
  </si>
  <si>
    <t xml:space="preserve">Ud</t>
  </si>
  <si>
    <t xml:space="preserve">Luminária industrial suspensa tipo Downlight, de 415 mm de diâmetro e 460 mm de altura, para lâmpada de vapor de mercúrio elipsoidal HME de 250 W, com corpo de alumínio extrudido, acabamento lacado, de cor azul, com equipamento de acendimento magnético; grau de protecção IP20; reflector de policarbonato metalizado.</t>
  </si>
  <si>
    <t xml:space="preserve">mt34lvp010d</t>
  </si>
  <si>
    <t xml:space="preserve">Ud</t>
  </si>
  <si>
    <t xml:space="preserve">Lâmpada de vapor de mercúrio, 250 W.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</si>
  <si>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</si>
  <si>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</si>
  <si>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</si>
  <si>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</si>
  <si>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</si>
  <si>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</si>
  <si>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</si>
  <si>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</si>
  <si>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133.088,84Kz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</si>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</sst>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6.12" customWidth="1"/>
    <col min="3" max="3" width="3.23" customWidth="1"/>
    <col min="4" max="4" width="83.81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218122</v>
      </c>
      <c r="G9" s="13">
        <f ca="1">ROUND(INDIRECT(ADDRESS(ROW()+(0), COLUMN()+(-2), 1))*INDIRECT(ADDRESS(ROW()+(0), COLUMN()+(-1), 1)), 2)</f>
        <v>218122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18715.3</v>
      </c>
      <c r="G10" s="17">
        <f ca="1">ROUND(INDIRECT(ADDRESS(ROW()+(0), COLUMN()+(-2), 1))*INDIRECT(ADDRESS(ROW()+(0), COLUMN()+(-1), 1)), 2)</f>
        <v>18715.3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0.282</v>
      </c>
      <c r="F11" s="17">
        <v>897.29</v>
      </c>
      <c r="G11" s="17">
        <f ca="1">ROUND(INDIRECT(ADDRESS(ROW()+(0), COLUMN()+(-2), 1))*INDIRECT(ADDRESS(ROW()+(0), COLUMN()+(-1), 1)), 2)</f>
        <v>253.04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0.282</v>
      </c>
      <c r="F12" s="21">
        <v>512.5</v>
      </c>
      <c r="G12" s="21">
        <f ca="1">ROUND(INDIRECT(ADDRESS(ROW()+(0), COLUMN()+(-2), 1))*INDIRECT(ADDRESS(ROW()+(0), COLUMN()+(-1), 1)), 2)</f>
        <v>144.53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237235</v>
      </c>
      <c r="G13" s="24">
        <f ca="1">ROUND(INDIRECT(ADDRESS(ROW()+(0), COLUMN()+(-2), 1))*INDIRECT(ADDRESS(ROW()+(0), COLUMN()+(-1), 1))/100, 2)</f>
        <v>4744.7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241980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