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<sst xmlns="http://schemas.openxmlformats.org/spreadsheetml/2006/main" count="39" uniqueCount="39">
  <si>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</si>
  <si>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</si>
  <si>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</si>
  <si>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</si>
  <si>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três derivações de 1/2" de diâmetro, para união roscada, manómetro de aço inoxidável e válvula de esfera de latão com comando de borboleta. Inclusive tomada de terra,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</si>
  <si>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</si>
  <si>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</si>
  <si>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</si>
  <si>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</si>
  <si>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</si>
  <si>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</si>
  <si>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mt43acc010a</t>
  </si>
  <si>
    <t xml:space="preserve">Ud</t>
  </si>
  <si>
    <t xml:space="preserve">Colector de cobre, com entrada de 3/4" de diâmetro e três derivações de 1/2"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</si>
  <si>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</si>
  <si>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</si>
  <si>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</si>
  <si>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mt43acv060a</t>
  </si>
  <si>
    <t xml:space="preserve">Ud</t>
  </si>
  <si>
    <t xml:space="preserve">Válvula de esfera de latão com comando de borboleta, com rosca cilíndrica GAS fêmea-macho de 1/2" de diâmetro, PN=5 bar, segundo NP EN 331.</t>
  </si>
  <si>
    <t xml:space="preserve">mt35ttc010a</t>
  </si>
  <si>
    <t xml:space="preserve">m</t>
  </si>
  <si>
    <t xml:space="preserve">Condutor de cobre nu, de 25 mm².</t>
  </si>
  <si>
    <t xml:space="preserve">mt35ttc030</t>
  </si>
  <si>
    <t xml:space="preserve">Ud</t>
  </si>
  <si>
    <t xml:space="preserve">Abraçadeira de latão.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</si>
  <si>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</si>
  <si>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</si>
  <si>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</si>
  <si>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</si>
  <si>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</si>
  <si>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</si>
  <si>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</si>
  <si>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</si>
  <si>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</si>
  <si>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</si>
  <si>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</si>
  <si>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17.163,57Kz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</si>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</sst>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85808.2</v>
      </c>
      <c r="G9" s="13">
        <f ca="1">ROUND(INDIRECT(ADDRESS(ROW()+(0), COLUMN()+(-2), 1))*INDIRECT(ADDRESS(ROW()+(0), COLUMN()+(-1), 1)), 2)</f>
        <v>85808.2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112456</v>
      </c>
      <c r="G10" s="17">
        <f ca="1">ROUND(INDIRECT(ADDRESS(ROW()+(0), COLUMN()+(-2), 1))*INDIRECT(ADDRESS(ROW()+(0), COLUMN()+(-1), 1)), 2)</f>
        <v>112456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14981.8</v>
      </c>
      <c r="G11" s="17">
        <f ca="1">ROUND(INDIRECT(ADDRESS(ROW()+(0), COLUMN()+(-2), 1))*INDIRECT(ADDRESS(ROW()+(0), COLUMN()+(-1), 1)), 2)</f>
        <v>14981.8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1545.71</v>
      </c>
      <c r="G12" s="17">
        <f ca="1">ROUND(INDIRECT(ADDRESS(ROW()+(0), COLUMN()+(-2), 1))*INDIRECT(ADDRESS(ROW()+(0), COLUMN()+(-1), 1)), 2)</f>
        <v>3091.42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1664.61</v>
      </c>
      <c r="G13" s="17">
        <f ca="1">ROUND(INDIRECT(ADDRESS(ROW()+(0), COLUMN()+(-2), 1))*INDIRECT(ADDRESS(ROW()+(0), COLUMN()+(-1), 1)), 2)</f>
        <v>1664.61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21402.1</v>
      </c>
      <c r="G14" s="17">
        <f ca="1">ROUND(INDIRECT(ADDRESS(ROW()+(0), COLUMN()+(-2), 1))*INDIRECT(ADDRESS(ROW()+(0), COLUMN()+(-1), 1)), 2)</f>
        <v>21402.1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0.591</v>
      </c>
      <c r="F15" s="17">
        <v>1057.3</v>
      </c>
      <c r="G15" s="17">
        <f ca="1">ROUND(INDIRECT(ADDRESS(ROW()+(0), COLUMN()+(-2), 1))*INDIRECT(ADDRESS(ROW()+(0), COLUMN()+(-1), 1)), 2)</f>
        <v>624.86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0.591</v>
      </c>
      <c r="F16" s="21">
        <v>603.82</v>
      </c>
      <c r="G16" s="21">
        <f ca="1">ROUND(INDIRECT(ADDRESS(ROW()+(0), COLUMN()+(-2), 1))*INDIRECT(ADDRESS(ROW()+(0), COLUMN()+(-1), 1)), 2)</f>
        <v>356.86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240386</v>
      </c>
      <c r="G17" s="24">
        <f ca="1">ROUND(INDIRECT(ADDRESS(ROW()+(0), COLUMN()+(-2), 1))*INDIRECT(ADDRESS(ROW()+(0), COLUMN()+(-1), 1))/100, 2)</f>
        <v>4807.72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245194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