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<sst xmlns="http://schemas.openxmlformats.org/spreadsheetml/2006/main" count="21" uniqueCount="21">
  <si>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</si>
  <si>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IEX130</t>
  </si>
  <si>
    <t xml:space="preserve">Ud</t>
  </si>
  <si>
    <t xml:space="preserve">Interruptor crepuscular modular.</t>
  </si>
  <si>
    <r>
      <rPr>
        <sz val="8.25"/>
        <color rgb="FF000000"/>
        <rFont val="Arial"/>
        <family val="2"/>
      </rPr>
      <t xml:space="preserve">Interruptor crepuscular, com célula fotoeléctrica.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</si>
  <si>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</si>
  <si>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</si>
  <si>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</si>
  <si>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</si>
  <si>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</si>
  <si>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</si>
  <si>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mt35cgm080a</t>
  </si>
  <si>
    <t xml:space="preserve">Ud</t>
  </si>
  <si>
    <t xml:space="preserve">Interruptor crepuscular com célula fotoeléctrica, inclusive acessórios de montagem.</t>
  </si>
  <si>
    <t xml:space="preserve">mo003</t>
  </si>
  <si>
    <t xml:space="preserve">h</t>
  </si>
  <si>
    <t xml:space="preserve">Oficial de 1ª electricista.</t>
  </si>
  <si>
    <t xml:space="preserve">%</t>
  </si>
  <si>
    <t xml:space="preserve">Custos directos complementares</t>
  </si>
  <si>
    <t xml:space="preserve">Custo de manutenção decenal: 64.029,15Kz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</si>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</sst>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70" customWidth="1"/>
    <col min="4" max="4" width="5.78" customWidth="1"/>
    <col min="5" max="5" width="72.08" customWidth="1"/>
    <col min="6" max="6" width="8.33" customWidth="1"/>
    <col min="7" max="7" width="14.62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216079</v>
      </c>
      <c r="H9" s="13">
        <f ca="1">ROUND(INDIRECT(ADDRESS(ROW()+(0), COLUMN()+(-2), 1))*INDIRECT(ADDRESS(ROW()+(0), COLUMN()+(-1), 1)), 2)</f>
        <v>216079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0.352</v>
      </c>
      <c r="G10" s="18">
        <v>1084.69</v>
      </c>
      <c r="H10" s="18">
        <f ca="1">ROUND(INDIRECT(ADDRESS(ROW()+(0), COLUMN()+(-2), 1))*INDIRECT(ADDRESS(ROW()+(0), COLUMN()+(-1), 1)), 2)</f>
        <v>381.81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216461</v>
      </c>
      <c r="H11" s="21">
        <f ca="1">ROUND(INDIRECT(ADDRESS(ROW()+(0), COLUMN()+(-2), 1))*INDIRECT(ADDRESS(ROW()+(0), COLUMN()+(-1), 1))/100, 2)</f>
        <v>4329.22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220790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