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<sst xmlns="http://schemas.openxmlformats.org/spreadsheetml/2006/main" count="29" uniqueCount="29">
  <si>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</si>
  <si>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</si>
  <si>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</si>
  <si>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Unidade interior de ar condicionado, de parede,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</si>
  <si>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parede, para gás R-410A, alimentação monofásica (230V/50Hz), modelo FXAQ15P "DAIKIN", potência frigorífica nominal 1,5 kW, potência calorífica nominal 1,7 kW, com conjunto de controlador remoto sem fios constituído por receptor e comando por infravermelhos, modelo BRC7E618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</si>
  <si>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</si>
  <si>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</si>
  <si>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</si>
  <si>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</si>
  <si>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</si>
  <si>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</si>
  <si>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mt42dai100a</t>
  </si>
  <si>
    <t xml:space="preserve">Ud</t>
  </si>
  <si>
    <t xml:space="preserve">Unidade interior de ar condicionado para sistema VRV (Volume de Refrigerante Variável), de parede, para gás R-410A, alimentação monofásica (230V/50Hz), modelo FXAQ15P "DAIKIN", potência frigorífica nominal 1,5 kW (temperatura de bulbo seco de ar interior 27°C, temperatura de bulbo húmido de ar interior 19°C, temperatura de bulbo seco do ar exterior 35°C), potência calorífica nominal 1,7 kW (temperatura de bulbo seco de ar interior 20°C, temperatura de bulbo seco do ar exterior 7°C), consumo eléctrico nominal em arrefecimento 16 W, consumo eléctrico nominal em aquecimento 24 W, pressão sonora a velocidade baixa 29 dBA, caudal de ar a velocidade alta 7 m³/min, de 290x795x238 mm (de perfil baixo), peso 11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sucção.</t>
  </si>
  <si>
    <t xml:space="preserve">mt42dai500a</t>
  </si>
  <si>
    <t xml:space="preserve">Ud</t>
  </si>
  <si>
    <t xml:space="preserve">Conjunto de controlador remoto sem fios constituído por receptor e comando por infravermelhos, modelo BRC7E618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</si>
  <si>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</si>
  <si>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</si>
  <si>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</si>
  <si>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</si>
  <si>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</si>
  <si>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</si>
  <si>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</si>
  <si>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</si>
  <si>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</si>
  <si>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</si>
  <si>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60.089,37Kz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</si>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</sst>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171195.000000</v>
      </c>
      <c r="J8" s="16"/>
      <c r="K8" s="16">
        <f ca="1">ROUND(INDIRECT(ADDRESS(ROW()+(0), COLUMN()+(-4), 1))*INDIRECT(ADDRESS(ROW()+(0), COLUMN()+(-2), 1)), 2)</f>
        <v>171195.000000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32297.430000</v>
      </c>
      <c r="J9" s="20"/>
      <c r="K9" s="20">
        <f ca="1">ROUND(INDIRECT(ADDRESS(ROW()+(0), COLUMN()+(-4), 1))*INDIRECT(ADDRESS(ROW()+(0), COLUMN()+(-2), 1)), 2)</f>
        <v>32297.430000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1.249000</v>
      </c>
      <c r="H10" s="19"/>
      <c r="I10" s="20">
        <v>380.180000</v>
      </c>
      <c r="J10" s="20"/>
      <c r="K10" s="20">
        <f ca="1">ROUND(INDIRECT(ADDRESS(ROW()+(0), COLUMN()+(-4), 1))*INDIRECT(ADDRESS(ROW()+(0), COLUMN()+(-2), 1)), 2)</f>
        <v>474.840000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1.249000</v>
      </c>
      <c r="H11" s="23"/>
      <c r="I11" s="24">
        <v>241.470000</v>
      </c>
      <c r="J11" s="24"/>
      <c r="K11" s="24">
        <f ca="1">ROUND(INDIRECT(ADDRESS(ROW()+(0), COLUMN()+(-4), 1))*INDIRECT(ADDRESS(ROW()+(0), COLUMN()+(-2), 1)), 2)</f>
        <v>301.600000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204268.870000</v>
      </c>
      <c r="J12" s="16"/>
      <c r="K12" s="16">
        <f ca="1">ROUND(INDIRECT(ADDRESS(ROW()+(0), COLUMN()+(-4), 1))*INDIRECT(ADDRESS(ROW()+(0), COLUMN()+(-2), 1))/100, 2)</f>
        <v>4085.380000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208354.250000</v>
      </c>
      <c r="J13" s="24"/>
      <c r="K13" s="24">
        <f ca="1">ROUND(INDIRECT(ADDRESS(ROW()+(0), COLUMN()+(-4), 1))*INDIRECT(ADDRESS(ROW()+(0), COLUMN()+(-2), 1))/100, 2)</f>
        <v>6250.630000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214604.880000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