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<sst xmlns="http://schemas.openxmlformats.org/spreadsheetml/2006/main" count="27" uniqueCount="27">
  <si>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</si>
  <si>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ICV071</t>
  </si>
  <si>
    <t xml:space="preserve">Ud</t>
  </si>
  <si>
    <t xml:space="preserve">Unidade interior, sistema ar-água multi-split, para aquecimento.</t>
  </si>
  <si>
    <r>
      <rPr>
        <sz val="8.25"/>
        <color rgb="FF000000"/>
        <rFont val="Arial"/>
        <family val="2"/>
      </rPr>
      <t xml:space="preserve">Unidade interior para sistema multi-split, para aquecimento, potência calorífica 11 kW, para gás R-410A e R-134a, dimensões 705x600x695 mm, peso 144 kg. Totalmente montada, ligada e colocada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</si>
  <si>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</si>
  <si>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</si>
  <si>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</si>
  <si>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</si>
  <si>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</si>
  <si>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</si>
  <si>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mt42dai370a</t>
  </si>
  <si>
    <t xml:space="preserve">Ud</t>
  </si>
  <si>
    <t xml:space="preserve">Unidade interior para sistema multi-split, para aquecimento, potência calorífica 11 kW, para gás R-410A e R-134a, dimensões 705x600x695 mm, peso 144 kg.</t>
  </si>
  <si>
    <t xml:space="preserve">mt37sve010e</t>
  </si>
  <si>
    <t xml:space="preserve">Ud</t>
  </si>
  <si>
    <t xml:space="preserve">Válvula de esfera de latão niquelado para enroscar de 1 1/4".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</si>
  <si>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</si>
  <si>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</si>
  <si>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</si>
  <si>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</si>
  <si>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</si>
  <si>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</si>
  <si>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</si>
  <si>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</si>
  <si>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1.174.454,85Kz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</si>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</sst>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1.77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1.78388e+006</v>
      </c>
      <c r="H9" s="13">
        <f ca="1">ROUND(INDIRECT(ADDRESS(ROW()+(0), COLUMN()+(-2), 1))*INDIRECT(ADDRESS(ROW()+(0), COLUMN()+(-1), 1)), 2)</f>
        <v>1.78388e+006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6510.81</v>
      </c>
      <c r="H10" s="17">
        <f ca="1">ROUND(INDIRECT(ADDRESS(ROW()+(0), COLUMN()+(-2), 1))*INDIRECT(ADDRESS(ROW()+(0), COLUMN()+(-1), 1)), 2)</f>
        <v>13021.6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2.23</v>
      </c>
      <c r="G11" s="17">
        <v>630.15</v>
      </c>
      <c r="H11" s="17">
        <f ca="1">ROUND(INDIRECT(ADDRESS(ROW()+(0), COLUMN()+(-2), 1))*INDIRECT(ADDRESS(ROW()+(0), COLUMN()+(-1), 1)), 2)</f>
        <v>1405.23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2.23</v>
      </c>
      <c r="G12" s="21">
        <v>357.2</v>
      </c>
      <c r="H12" s="21">
        <f ca="1">ROUND(INDIRECT(ADDRESS(ROW()+(0), COLUMN()+(-2), 1))*INDIRECT(ADDRESS(ROW()+(0), COLUMN()+(-1), 1)), 2)</f>
        <v>796.56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1.7991e+006</v>
      </c>
      <c r="H13" s="24">
        <f ca="1">ROUND(INDIRECT(ADDRESS(ROW()+(0), COLUMN()+(-2), 1))*INDIRECT(ADDRESS(ROW()+(0), COLUMN()+(-1), 1))/100, 2)</f>
        <v>35982.1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1.83509e+006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