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<sst xmlns="http://schemas.openxmlformats.org/spreadsheetml/2006/main" count="24" uniqueCount="24">
  <si>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</si>
  <si>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ICR114</t>
  </si>
  <si>
    <t xml:space="preserve">Ud</t>
  </si>
  <si>
    <t xml:space="preserve">Recuperador de calor e humidade ar-ar, com bateria de expansão directa,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</si>
  <si>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com bateria de expansão directa, modelo para montagem horizontal, de dimensões 430x1189x1739 mm, peso 101 kg, caudal de ar a velocidade extra-alta/alta/baixa 950/950/820 m³/h, consumo eléctrico a velocidade extra-alta/alta/baixa 550/545/485 W com alimentação monofásica a 230 V, pressão estática a velocidade extra-alta/alta/baixa 135/120/105 Pa, pressão sonora a velocidade extra-alta/alta/baixa a 1,5 m 43/42/40 dBA, eficiência térmica a velocidade extra-alta/alta/baixa 65,5/65,5/67,5%, potência frigorífica 8,25 kW (temperatura de bolbo seco de ar interior 27°C, temperatura de bolbo húmido de ar interior 19°C, temperatura de bolbo seco do ar exterior 35°C), potência calorífica 10,92 kW (temperatura de bolbo seco de ar interior 20°C, temperatura de bolbo seco do ar exterior 7°C, temperatura de bolbo húmido do ar exterior 6°C), diámetro das condutas 250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</si>
  <si>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</si>
  <si>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</si>
  <si>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</si>
  <si>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</si>
  <si>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</si>
  <si>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</si>
  <si>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mt42tsb307c</t>
  </si>
  <si>
    <t xml:space="preserve">Ud</t>
  </si>
  <si>
    <t xml:space="preserve">Recuperador entálpico ar-ar, com bateria de expansão directa, modelo para montagem horizontal, de dimensões 430x1189x1739 mm, peso 101 kg, caudal de ar a velocidade extra-alta/alta/baixa 950/950/820 m³/h, consumo eléctrico a velocidade extra-alta/alta/baixa 550/545/485 W com alimentação monofásica a 230 V, pressão estática a velocidade extra-alta/alta/baixa 135/120/105 Pa, pressão sonora a velocidade extra-alta/alta/baixa a 1,5 m 43/42/40 dBA, eficiência térmica a velocidade extra-alta/alta/baixa 65,5/65,5/67,5%, potência frigorífica 8,25 kW (temperatura de bolbo seco de ar interior 27°C, temperatura de bolbo húmido de ar interior 19°C, temperatura de bolbo seco do ar exterior 35°C), potência calorífica 10,92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</si>
  <si>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</si>
  <si>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</si>
  <si>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</si>
  <si>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</si>
  <si>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</si>
  <si>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</si>
  <si>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</si>
  <si>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</si>
  <si>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415.104,63Kz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</si>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</sst>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2392213.430000</v>
      </c>
      <c r="H9" s="13">
        <f ca="1">ROUND(INDIRECT(ADDRESS(ROW()+(0), COLUMN()+(-2), 1))*INDIRECT(ADDRESS(ROW()+(0), COLUMN()+(-1), 1)), 2)</f>
        <v>2392213.430000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1.722000</v>
      </c>
      <c r="G10" s="17">
        <v>630.150000</v>
      </c>
      <c r="H10" s="17">
        <f ca="1">ROUND(INDIRECT(ADDRESS(ROW()+(0), COLUMN()+(-2), 1))*INDIRECT(ADDRESS(ROW()+(0), COLUMN()+(-1), 1)), 2)</f>
        <v>1085.120000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1.722000</v>
      </c>
      <c r="G11" s="21">
        <v>357.200000</v>
      </c>
      <c r="H11" s="21">
        <f ca="1">ROUND(INDIRECT(ADDRESS(ROW()+(0), COLUMN()+(-2), 1))*INDIRECT(ADDRESS(ROW()+(0), COLUMN()+(-1), 1)), 2)</f>
        <v>615.100000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2393913.650000</v>
      </c>
      <c r="H12" s="24">
        <f ca="1">ROUND(INDIRECT(ADDRESS(ROW()+(0), COLUMN()+(-2), 1))*INDIRECT(ADDRESS(ROW()+(0), COLUMN()+(-1), 1))/100, 2)</f>
        <v>47878.270000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2441791.920000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