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<sst xmlns="http://schemas.openxmlformats.org/spreadsheetml/2006/main" count="26" uniqueCount="26">
  <si>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</si>
  <si>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</si>
  <si>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</si>
  <si>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Controlo centralizado.</t>
  </si>
  <si>
    <r>
      <rPr>
        <b/>
        <sz val="7.80"/>
        <color rgb="FF000000"/>
        <rFont val="A"/>
        <family val="2"/>
      </rPr>
      <t xml:space="preserve">Interface de integração com BMS, com protocolo de comunicação LonWorks, para controlo e integração de sistema VRF no sistema de gestão do edifício, para 64 unidades interiores de ar condicionado ligadas a uma rede TCC-Link, modelo TCB-IFLN642TLE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</si>
  <si>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</si>
  <si>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</si>
  <si>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</si>
  <si>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</si>
  <si>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</si>
  <si>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</si>
  <si>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mt42tsb700a</t>
  </si>
  <si>
    <t xml:space="preserve">Ud</t>
  </si>
  <si>
    <t xml:space="preserve">Interface de integração com BMS, com protocolo de comunicação LonWorks, para controlo e integração de sistema VRF no sistema de gestão do edifício, para 64 unidades interiores de ar condicionado ligadas a uma rede TCC-Link, modelo TCB-IFLN642TLE "TOSHIBA", com controlo de arranque e paragem, gestão central e local, ajuste de temperatura e modo de funcionamento (refrigeração, aquecimento ou ventilação).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</si>
  <si>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</si>
  <si>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</si>
  <si>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</si>
  <si>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</si>
  <si>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</si>
  <si>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</si>
  <si>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</si>
  <si>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</si>
  <si>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</si>
  <si>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</si>
  <si>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108.405,93Kz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</si>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</sst>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6.70" customWidth="1"/>
    <col min="4" max="4" width="21.71" customWidth="1"/>
    <col min="5" max="5" width="29.29" customWidth="1"/>
    <col min="6" max="6" width="14.43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294037.220000</v>
      </c>
      <c r="J8" s="16"/>
      <c r="K8" s="16">
        <f ca="1">ROUND(INDIRECT(ADDRESS(ROW()+(0), COLUMN()+(-4), 1))*INDIRECT(ADDRESS(ROW()+(0), COLUMN()+(-2), 1)), 2)</f>
        <v>294037.220000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1.249000</v>
      </c>
      <c r="H9" s="19"/>
      <c r="I9" s="20">
        <v>380.180000</v>
      </c>
      <c r="J9" s="20"/>
      <c r="K9" s="20">
        <f ca="1">ROUND(INDIRECT(ADDRESS(ROW()+(0), COLUMN()+(-4), 1))*INDIRECT(ADDRESS(ROW()+(0), COLUMN()+(-2), 1)), 2)</f>
        <v>474.840000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1.249000</v>
      </c>
      <c r="H10" s="23"/>
      <c r="I10" s="24">
        <v>241.470000</v>
      </c>
      <c r="J10" s="24"/>
      <c r="K10" s="24">
        <f ca="1">ROUND(INDIRECT(ADDRESS(ROW()+(0), COLUMN()+(-4), 1))*INDIRECT(ADDRESS(ROW()+(0), COLUMN()+(-2), 1)), 2)</f>
        <v>301.600000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294813.660000</v>
      </c>
      <c r="J11" s="16"/>
      <c r="K11" s="16">
        <f ca="1">ROUND(INDIRECT(ADDRESS(ROW()+(0), COLUMN()+(-4), 1))*INDIRECT(ADDRESS(ROW()+(0), COLUMN()+(-2), 1))/100, 2)</f>
        <v>5896.270000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300709.930000</v>
      </c>
      <c r="J12" s="24"/>
      <c r="K12" s="24">
        <f ca="1">ROUND(INDIRECT(ADDRESS(ROW()+(0), COLUMN()+(-4), 1))*INDIRECT(ADDRESS(ROW()+(0), COLUMN()+(-2), 1))/100, 2)</f>
        <v>9021.300000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309731.230000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