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<sst xmlns="http://schemas.openxmlformats.org/spreadsheetml/2006/main" count="26" uniqueCount="26">
  <si>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</si>
  <si>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ICP530</t>
  </si>
  <si>
    <t xml:space="preserve">Ud</t>
  </si>
  <si>
    <t xml:space="preserve">Controlo centralizado.</t>
  </si>
  <si>
    <r>
      <rPr>
        <b/>
        <sz val="7.80"/>
        <color rgb="FF000000"/>
        <rFont val="A"/>
        <family val="2"/>
      </rPr>
      <t xml:space="preserve">Controlo remoto central Smart Manager Data Analyzer, com possibilidade de ligação a PC com navegador web, para controlo até 128 unidades interiores de ar condicionado ligadas a duas redes TCC-Link de 64 unidades cada uma, para controlo de forma individual, global, por zonas (64 por cada rede) e por grupos (64 por cada rede), modelo BMS-SM1280ETLE "TOSHIBA"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</si>
  <si>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</si>
  <si>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</si>
  <si>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</si>
  <si>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</si>
  <si>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</si>
  <si>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</si>
  <si>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mt42tsb690a</t>
  </si>
  <si>
    <t xml:space="preserve">Ud</t>
  </si>
  <si>
    <t xml:space="preserve">Controlo remoto central Smart Manager Data Analyzer, com possibilidade de ligação a PC com navegador web, para controlo até 128 unidades interiores de ar condicionado ligadas a duas redes TCC-Link de 64 unidades cada uma, para controlo de forma individual, global, por zonas (64 por cada rede) e por grupos (64 por cada rede), modelo BMS-SM1280ETLE "TOSHIBA", com monitorização de consumos através de ligação a PC local, obtenção de gráficos e geração de relatórios, calendário de programação com funções avançadas, ligação a interface com entradas e saídas digitais para alarmes de incêndio, contactos de janelas e outros, ajustes avançados de funcionamento: restrições de temperatura, modos de poupança e controlo de pico de consumo.</t>
  </si>
  <si>
    <t xml:space="preserve">mo004</t>
  </si>
  <si>
    <t xml:space="preserve">h</t>
  </si>
  <si>
    <t xml:space="preserve">Oficial de 1ª instalador de ar condicionado.</t>
  </si>
  <si>
    <t xml:space="preserve">mo102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</si>
  <si>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</si>
  <si>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</si>
  <si>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</si>
  <si>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</si>
  <si>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</si>
  <si>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</si>
  <si>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206.229,18Kz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</si>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</sst>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3.79" customWidth="1"/>
    <col min="3" max="3" width="6.70" customWidth="1"/>
    <col min="4" max="4" width="21.71" customWidth="1"/>
    <col min="5" max="5" width="29.29" customWidth="1"/>
    <col min="6" max="6" width="14.43" customWidth="1"/>
    <col min="7" max="7" width="0.73" customWidth="1"/>
    <col min="8" max="8" width="5.68" customWidth="1"/>
    <col min="9" max="9" width="9.33" customWidth="1"/>
    <col min="10" max="10" width="3.79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560070.900000</v>
      </c>
      <c r="J8" s="16"/>
      <c r="K8" s="16">
        <f ca="1">ROUND(INDIRECT(ADDRESS(ROW()+(0), COLUMN()+(-4), 1))*INDIRECT(ADDRESS(ROW()+(0), COLUMN()+(-2), 1)), 2)</f>
        <v>560070.900000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1.249000</v>
      </c>
      <c r="H9" s="19"/>
      <c r="I9" s="20">
        <v>380.180000</v>
      </c>
      <c r="J9" s="20"/>
      <c r="K9" s="20">
        <f ca="1">ROUND(INDIRECT(ADDRESS(ROW()+(0), COLUMN()+(-4), 1))*INDIRECT(ADDRESS(ROW()+(0), COLUMN()+(-2), 1)), 2)</f>
        <v>474.840000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1.249000</v>
      </c>
      <c r="H10" s="23"/>
      <c r="I10" s="24">
        <v>241.470000</v>
      </c>
      <c r="J10" s="24"/>
      <c r="K10" s="24">
        <f ca="1">ROUND(INDIRECT(ADDRESS(ROW()+(0), COLUMN()+(-4), 1))*INDIRECT(ADDRESS(ROW()+(0), COLUMN()+(-2), 1)), 2)</f>
        <v>301.600000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560847.340000</v>
      </c>
      <c r="J11" s="16"/>
      <c r="K11" s="16">
        <f ca="1">ROUND(INDIRECT(ADDRESS(ROW()+(0), COLUMN()+(-4), 1))*INDIRECT(ADDRESS(ROW()+(0), COLUMN()+(-2), 1))/100, 2)</f>
        <v>11216.950000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572064.290000</v>
      </c>
      <c r="J12" s="24"/>
      <c r="K12" s="24">
        <f ca="1">ROUND(INDIRECT(ADDRESS(ROW()+(0), COLUMN()+(-4), 1))*INDIRECT(ADDRESS(ROW()+(0), COLUMN()+(-2), 1))/100, 2)</f>
        <v>17161.930000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589226.220000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