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<sst xmlns="http://schemas.openxmlformats.org/spreadsheetml/2006/main" count="33" uniqueCount="33">
  <si>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</si>
  <si>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IBY225</t>
  </si>
  <si>
    <t xml:space="preserve">Ud</t>
  </si>
  <si>
    <t xml:space="preserve">Cortina de ar, para sistema VRV-IV, para gás R-410A.</t>
  </si>
  <si>
    <r>
      <rPr>
        <sz val="8.25"/>
        <color rgb="FF000000"/>
        <rFont val="Arial"/>
        <family val="2"/>
      </rPr>
      <t xml:space="preserve">Cortina de ar para sistema VRV-IV (Volume de Refrigerante Variável), para gás R-410A, alimentação monofásica (230V/50Hz) independente, para porta de altura entre 2 e 2,3 m e largura 1 m, para suspender, modelo CYVS100DK80-F "DAIKIN", potência calorífica 7,4 kW, pressão sonora a velocidade baixa 34 dBA, caudal de ar 1164 m³/h, de 270x1000x590 mm, peso 56 kg, válvula de expansão electrónica, bomba de drenagem, bloco de terminais F1-F2 para cabo de 2 fios de transmissão e controlo (bus D-III Net) a unidade exterior, tecnologia de rectificador de fluxo (distribuição optimizada de lâminas) para garantir impulsão de ar em regime laminar, cor branca RAL 9010. Regulação: controlo remoto multifunção, modelo Madoka BRC1H52W.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</si>
  <si>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</si>
  <si>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</si>
  <si>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</si>
  <si>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</si>
  <si>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</si>
  <si>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</si>
  <si>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mt42dai300aaa</t>
  </si>
  <si>
    <t xml:space="preserve">Ud</t>
  </si>
  <si>
    <t xml:space="preserve">Cortina de ar para sistema VRV-IV (Volume de Refrigerante Variável), para gás R-410A, alimentação monofásica (230V/50Hz) independente, para porta de altura entre 2 e 2,3 m e largura 1 m, para suspender, modelo CYVS100DK80-F "DAIKIN", potência calorífica 7,4 kW, pressão sonora a velocidade baixa 34 dBA, caudal de ar 1164 m³/h, de 270x1000x590 mm, peso 56 kg, válvula de expansão electrónica, bomba de drenagem, bloco de terminais F1-F2 para cabo de 2 fios de transmissão e controlo (bus D-III Net) a unidade exterior, tecnologia de rectificador de fluxo (distribuição optimizada de lâminas) para garantir impulsão de ar em regime laminar, cor branca RAL 9010.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</si>
  <si>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</si>
  <si>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</si>
  <si>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</si>
  <si>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</si>
  <si>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</si>
  <si>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</si>
  <si>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mt42dai900</t>
  </si>
  <si>
    <t xml:space="preserve">m</t>
  </si>
  <si>
    <t xml:space="preserve">Cabo bus de 2 fios, de 0,5 mm² de secção por fio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</si>
  <si>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</si>
  <si>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</si>
  <si>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</si>
  <si>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</si>
  <si>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</si>
  <si>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</si>
  <si>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</si>
  <si>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</si>
  <si>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1.752.130,41Kz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</si>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</sst>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5.87488e+006</v>
      </c>
      <c r="G9" s="13">
        <f ca="1">ROUND(INDIRECT(ADDRESS(ROW()+(0), COLUMN()+(-2), 1))*INDIRECT(ADDRESS(ROW()+(0), COLUMN()+(-1), 1)), 2)</f>
        <v>5.87488e+006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248502</v>
      </c>
      <c r="G10" s="17">
        <f ca="1">ROUND(INDIRECT(ADDRESS(ROW()+(0), COLUMN()+(-2), 1))*INDIRECT(ADDRESS(ROW()+(0), COLUMN()+(-1), 1)), 2)</f>
        <v>248502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2111.68</v>
      </c>
      <c r="G11" s="17">
        <f ca="1">ROUND(INDIRECT(ADDRESS(ROW()+(0), COLUMN()+(-2), 1))*INDIRECT(ADDRESS(ROW()+(0), COLUMN()+(-1), 1)), 2)</f>
        <v>6335.04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951.21</v>
      </c>
      <c r="G12" s="17">
        <f ca="1">ROUND(INDIRECT(ADDRESS(ROW()+(0), COLUMN()+(-2), 1))*INDIRECT(ADDRESS(ROW()+(0), COLUMN()+(-1), 1)), 2)</f>
        <v>2853.63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1.408</v>
      </c>
      <c r="F13" s="17">
        <v>1057.3</v>
      </c>
      <c r="G13" s="17">
        <f ca="1">ROUND(INDIRECT(ADDRESS(ROW()+(0), COLUMN()+(-2), 1))*INDIRECT(ADDRESS(ROW()+(0), COLUMN()+(-1), 1)), 2)</f>
        <v>1488.68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1.408</v>
      </c>
      <c r="F14" s="21">
        <v>603.82</v>
      </c>
      <c r="G14" s="21">
        <f ca="1">ROUND(INDIRECT(ADDRESS(ROW()+(0), COLUMN()+(-2), 1))*INDIRECT(ADDRESS(ROW()+(0), COLUMN()+(-1), 1)), 2)</f>
        <v>850.18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6.13491e+006</v>
      </c>
      <c r="G15" s="24">
        <f ca="1">ROUND(INDIRECT(ADDRESS(ROW()+(0), COLUMN()+(-2), 1))*INDIRECT(ADDRESS(ROW()+(0), COLUMN()+(-1), 1))/100, 2)</f>
        <v>122698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6.25761e+006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