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<sst xmlns="http://schemas.openxmlformats.org/spreadsheetml/2006/main" count="37" uniqueCount="37">
  <si>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</si>
  <si>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HYR040</t>
  </si>
  <si>
    <t xml:space="preserve">Ud</t>
  </si>
  <si>
    <t xml:space="preserve">Assentamento de caixilharia exterior.</t>
  </si>
  <si>
    <r>
      <rPr>
        <sz val="7.80"/>
        <color rgb="FF000000"/>
        <rFont val="A"/>
        <family val="2"/>
      </rPr>
      <t xml:space="preserve">Colocação e fixação de caixilharia exterior de </t>
    </r>
    <r>
      <rPr>
        <b/>
        <sz val="7.80"/>
        <color rgb="FF000000"/>
        <rFont val="A"/>
        <family val="2"/>
      </rPr>
      <t xml:space="preserve">até 2</t>
    </r>
    <r>
      <rPr>
        <sz val="7.80"/>
        <color rgb="FF000000"/>
        <rFont val="A"/>
        <family val="2"/>
      </rPr>
      <t xml:space="preserve"> m² de superfície, através de assentamento no paramento dos elementos de ancoragem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1:6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</si>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</sst>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5.25" customWidth="1"/>
    <col min="3" max="3" width="0.73" customWidth="1"/>
    <col min="4" max="4" width="17.78" customWidth="1"/>
    <col min="5" max="5" width="43.13" customWidth="1"/>
    <col min="6" max="6" width="2.04" customWidth="1"/>
    <col min="7" max="7" width="6.56" customWidth="1"/>
    <col min="8" max="8" width="5.25" customWidth="1"/>
    <col min="9" max="9" width="10.05" customWidth="1"/>
    <col min="10" max="10" width="1.60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4"/>
      <c r="H8" s="16">
        <v>196.100000</v>
      </c>
      <c r="I8" s="16"/>
      <c r="J8" s="16">
        <f ca="1">ROUND(INDIRECT(ADDRESS(ROW()+(0), COLUMN()+(-4), 1))*INDIRECT(ADDRESS(ROW()+(0), COLUMN()+(-2), 1)), 2)</f>
        <v>1.180000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0.016000</v>
      </c>
      <c r="G9" s="19"/>
      <c r="H9" s="20">
        <v>2073.960000</v>
      </c>
      <c r="I9" s="20"/>
      <c r="J9" s="20">
        <f ca="1">ROUND(INDIRECT(ADDRESS(ROW()+(0), COLUMN()+(-4), 1))*INDIRECT(ADDRESS(ROW()+(0), COLUMN()+(-2), 1)), 2)</f>
        <v>33.180000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2.500000</v>
      </c>
      <c r="G10" s="19"/>
      <c r="H10" s="20">
        <v>14.250000</v>
      </c>
      <c r="I10" s="20"/>
      <c r="J10" s="20">
        <f ca="1">ROUND(INDIRECT(ADDRESS(ROW()+(0), COLUMN()+(-4), 1))*INDIRECT(ADDRESS(ROW()+(0), COLUMN()+(-2), 1)), 2)</f>
        <v>35.630000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0.050000</v>
      </c>
      <c r="G11" s="19"/>
      <c r="H11" s="20">
        <v>156.880000</v>
      </c>
      <c r="I11" s="20"/>
      <c r="J11" s="20">
        <f ca="1">ROUND(INDIRECT(ADDRESS(ROW()+(0), COLUMN()+(-4), 1))*INDIRECT(ADDRESS(ROW()+(0), COLUMN()+(-2), 1)), 2)</f>
        <v>7.840000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0.008000</v>
      </c>
      <c r="G12" s="19"/>
      <c r="H12" s="20">
        <v>157.870000</v>
      </c>
      <c r="I12" s="20"/>
      <c r="J12" s="20">
        <f ca="1">ROUND(INDIRECT(ADDRESS(ROW()+(0), COLUMN()+(-4), 1))*INDIRECT(ADDRESS(ROW()+(0), COLUMN()+(-2), 1)), 2)</f>
        <v>1.260000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1.011000</v>
      </c>
      <c r="G13" s="19"/>
      <c r="H13" s="20">
        <v>353.380000</v>
      </c>
      <c r="I13" s="20"/>
      <c r="J13" s="20">
        <f ca="1">ROUND(INDIRECT(ADDRESS(ROW()+(0), COLUMN()+(-4), 1))*INDIRECT(ADDRESS(ROW()+(0), COLUMN()+(-2), 1)), 2)</f>
        <v>357.270000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1.124000</v>
      </c>
      <c r="G14" s="23"/>
      <c r="H14" s="24">
        <v>232.340000</v>
      </c>
      <c r="I14" s="24"/>
      <c r="J14" s="24">
        <f ca="1">ROUND(INDIRECT(ADDRESS(ROW()+(0), COLUMN()+(-4), 1))*INDIRECT(ADDRESS(ROW()+(0), COLUMN()+(-2), 1)), 2)</f>
        <v>261.150000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697.510000</v>
      </c>
      <c r="I15" s="16"/>
      <c r="J15" s="16">
        <f ca="1">ROUND(INDIRECT(ADDRESS(ROW()+(0), COLUMN()+(-4), 1))*INDIRECT(ADDRESS(ROW()+(0), COLUMN()+(-2), 1))/100, 2)</f>
        <v>13.950000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711.460000</v>
      </c>
      <c r="I16" s="24"/>
      <c r="J16" s="24">
        <f ca="1">ROUND(INDIRECT(ADDRESS(ROW()+(0), COLUMN()+(-4), 1))*INDIRECT(ADDRESS(ROW()+(0), COLUMN()+(-2), 1))/100, 2)</f>
        <v>21.340000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732.800000</v>
      </c>
      <c r="K17" s="28"/>
    </row>
  </sheetData>
  <mergeCells count="6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