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<sst xmlns="http://schemas.openxmlformats.org/spreadsheetml/2006/main" count="47" uniqueCount="47">
  <si>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</si>
  <si>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HYB010</t>
  </si>
  <si>
    <t xml:space="preserve">Ud</t>
  </si>
  <si>
    <t xml:space="preserve">Base de betão.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</si>
  <si>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betão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betão C25/30 (XC1(P); D12; S3; Cl 0,4) fabricado em central, e betonagem com bomba e malha electrossoldada AR42 de aço A500 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</si>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</sst>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91" customWidth="1"/>
    <col min="3" max="3" width="0.87" customWidth="1"/>
    <col min="4" max="4" width="15.88" customWidth="1"/>
    <col min="5" max="5" width="47.36" customWidth="1"/>
    <col min="6" max="6" width="4.81" customWidth="1"/>
    <col min="7" max="7" width="1.31" customWidth="1"/>
    <col min="8" max="8" width="5.83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1.760000</v>
      </c>
      <c r="H8" s="14"/>
      <c r="I8" s="16">
        <v>223.510000</v>
      </c>
      <c r="J8" s="16"/>
      <c r="K8" s="16"/>
      <c r="L8" s="16">
        <f ca="1">ROUND(INDIRECT(ADDRESS(ROW()+(0), COLUMN()+(-5), 1))*INDIRECT(ADDRESS(ROW()+(0), COLUMN()+(-3), 1)), 2)</f>
        <v>393.380000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94.000000</v>
      </c>
      <c r="H9" s="19"/>
      <c r="I9" s="20">
        <v>144.530000</v>
      </c>
      <c r="J9" s="20"/>
      <c r="K9" s="20"/>
      <c r="L9" s="20">
        <f ca="1">ROUND(INDIRECT(ADDRESS(ROW()+(0), COLUMN()+(-5), 1))*INDIRECT(ADDRESS(ROW()+(0), COLUMN()+(-3), 1)), 2)</f>
        <v>13585.820000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1.650000</v>
      </c>
      <c r="H10" s="19"/>
      <c r="I10" s="20">
        <v>232.130000</v>
      </c>
      <c r="J10" s="20"/>
      <c r="K10" s="20"/>
      <c r="L10" s="20">
        <f ca="1">ROUND(INDIRECT(ADDRESS(ROW()+(0), COLUMN()+(-5), 1))*INDIRECT(ADDRESS(ROW()+(0), COLUMN()+(-3), 1)), 2)</f>
        <v>383.010000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0.264000</v>
      </c>
      <c r="H11" s="19"/>
      <c r="I11" s="20">
        <v>18521.570000</v>
      </c>
      <c r="J11" s="20"/>
      <c r="K11" s="20"/>
      <c r="L11" s="20">
        <f ca="1">ROUND(INDIRECT(ADDRESS(ROW()+(0), COLUMN()+(-5), 1))*INDIRECT(ADDRESS(ROW()+(0), COLUMN()+(-3), 1)), 2)</f>
        <v>4889.690000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0.012000</v>
      </c>
      <c r="H12" s="19"/>
      <c r="I12" s="20">
        <v>15974.480000</v>
      </c>
      <c r="J12" s="20"/>
      <c r="K12" s="20"/>
      <c r="L12" s="20">
        <f ca="1">ROUND(INDIRECT(ADDRESS(ROW()+(0), COLUMN()+(-5), 1))*INDIRECT(ADDRESS(ROW()+(0), COLUMN()+(-3), 1)), 2)</f>
        <v>191.690000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0.368000</v>
      </c>
      <c r="H13" s="19"/>
      <c r="I13" s="20">
        <v>371.010000</v>
      </c>
      <c r="J13" s="20"/>
      <c r="K13" s="20"/>
      <c r="L13" s="20">
        <f ca="1">ROUND(INDIRECT(ADDRESS(ROW()+(0), COLUMN()+(-5), 1))*INDIRECT(ADDRESS(ROW()+(0), COLUMN()+(-3), 1)), 2)</f>
        <v>136.530000</v>
      </c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0.368000</v>
      </c>
      <c r="H14" s="23"/>
      <c r="I14" s="24">
        <v>253.820000</v>
      </c>
      <c r="J14" s="24"/>
      <c r="K14" s="24"/>
      <c r="L14" s="24">
        <f ca="1">ROUND(INDIRECT(ADDRESS(ROW()+(0), COLUMN()+(-5), 1))*INDIRECT(ADDRESS(ROW()+(0), COLUMN()+(-3), 1)), 2)</f>
        <v>93.410000</v>
      </c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19673.530000</v>
      </c>
      <c r="J15" s="16"/>
      <c r="K15" s="16"/>
      <c r="L15" s="16">
        <f ca="1">ROUND(INDIRECT(ADDRESS(ROW()+(0), COLUMN()+(-5), 1))*INDIRECT(ADDRESS(ROW()+(0), COLUMN()+(-3), 1))/100, 2)</f>
        <v>393.470000</v>
      </c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20067.000000</v>
      </c>
      <c r="J16" s="24"/>
      <c r="K16" s="24"/>
      <c r="L16" s="24">
        <f ca="1">ROUND(INDIRECT(ADDRESS(ROW()+(0), COLUMN()+(-5), 1))*INDIRECT(ADDRESS(ROW()+(0), COLUMN()+(-3), 1))/100, 2)</f>
        <v>602.010000</v>
      </c>
      <c r="M16" s="24"/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6"/>
      <c r="L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20669.010000</v>
      </c>
      <c r="M17" s="28"/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/>
      <c r="J20" s="29" t="s">
        <v>39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>
        <v>192005.000000</v>
      </c>
      <c r="G21" s="31"/>
      <c r="H21" s="31"/>
      <c r="I21" s="31"/>
      <c r="J21" s="31">
        <v>192006.000000</v>
      </c>
      <c r="K21" s="31"/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74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B17:C17"/>
    <mergeCell ref="D17:F17"/>
    <mergeCell ref="G17:H17"/>
    <mergeCell ref="I17:K17"/>
    <mergeCell ref="L17:N17"/>
    <mergeCell ref="A20:E20"/>
    <mergeCell ref="F20:I20"/>
    <mergeCell ref="J20:M20"/>
    <mergeCell ref="A21:E21"/>
    <mergeCell ref="F21:I22"/>
    <mergeCell ref="J21:M22"/>
    <mergeCell ref="N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