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<sst xmlns="http://schemas.openxmlformats.org/spreadsheetml/2006/main" count="53" uniqueCount="53">
  <si>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</si>
  <si>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HRO020</t>
  </si>
  <si>
    <t xml:space="preserve">m²</t>
  </si>
  <si>
    <t xml:space="preserve">Forro de viga alta metálica.</t>
  </si>
  <si>
    <r>
      <rPr>
        <sz val="7.80"/>
        <color rgb="FF000000"/>
        <rFont val="Arial"/>
        <family val="2"/>
      </rPr>
      <t xml:space="preserve">Forro de viga alta metálica, pelas duas faces da alma, com </t>
    </r>
    <r>
      <rPr>
        <b/>
        <sz val="7.80"/>
        <color rgb="FF000000"/>
        <rFont val="Arial"/>
        <family val="2"/>
      </rPr>
      <t xml:space="preserve">tijolo cerâmico furado simples, para revestir, 30x20x3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, acabamento com emboço de </t>
    </r>
    <r>
      <rPr>
        <b/>
        <sz val="7.80"/>
        <color rgb="FF000000"/>
        <rFont val="Arial"/>
        <family val="2"/>
      </rPr>
      <t xml:space="preserve">argamassa de cimento, confeccionada em obra, com aditivo hidrófugo, dosificação 1:3</t>
    </r>
    <r>
      <rPr>
        <sz val="7.80"/>
        <color rgb="FF000000"/>
        <rFont val="Arial"/>
        <family val="2"/>
      </rPr>
      <t xml:space="preserve">, armada e reforçada com malha anti-álcalis.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</si>
  <si>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</si>
  <si>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</si>
  <si>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</si>
  <si>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</si>
  <si>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</si>
  <si>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</si>
  <si>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</si>
  <si>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</si>
  <si>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</si>
  <si>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</si>
  <si>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</si>
  <si>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</si>
  <si>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</si>
  <si>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</si>
  <si>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</si>
  <si>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</si>
  <si>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</si>
  <si>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</si>
  <si>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</si>
  <si>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</si>
  <si>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</si>
  <si>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mt09var030a</t>
  </si>
  <si>
    <t xml:space="preserve">m²</t>
  </si>
  <si>
    <t xml:space="preserve">Malha de fibra de vidro tecida, com impregnação de PVC, de 10x10 mm, anti-álcalis, de 115 a 125 g/m² e 500 µ de espessura, para armar rebocos tradicionais, emboços e argamassas.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</si>
  <si>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</si>
  <si>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</si>
  <si>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</si>
  <si>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</si>
  <si>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</si>
  <si>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</si>
  <si>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</si>
  <si>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</si>
  <si>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</si>
  <si>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</si>
  <si>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</si>
  <si>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</si>
  <si>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</si>
  <si>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28,47Kz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</si>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</sst>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00" customWidth="1"/>
    <col min="5" max="5" width="26.23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16.000000</v>
      </c>
      <c r="I8" s="16">
        <v>9.260000</v>
      </c>
      <c r="J8" s="16"/>
      <c r="K8" s="16"/>
      <c r="L8" s="16">
        <f ca="1">ROUND(INDIRECT(ADDRESS(ROW()+(0), COLUMN()+(-4), 1))*INDIRECT(ADDRESS(ROW()+(0), COLUMN()+(-3), 1)), 2)</f>
        <v>148.160000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196.100000</v>
      </c>
      <c r="J9" s="20"/>
      <c r="K9" s="20"/>
      <c r="L9" s="20">
        <f ca="1">ROUND(INDIRECT(ADDRESS(ROW()+(0), COLUMN()+(-4), 1))*INDIRECT(ADDRESS(ROW()+(0), COLUMN()+(-3), 1)), 2)</f>
        <v>1.960000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0.026000</v>
      </c>
      <c r="I10" s="20">
        <v>2073.960000</v>
      </c>
      <c r="J10" s="20"/>
      <c r="K10" s="20"/>
      <c r="L10" s="20">
        <f ca="1">ROUND(INDIRECT(ADDRESS(ROW()+(0), COLUMN()+(-4), 1))*INDIRECT(ADDRESS(ROW()+(0), COLUMN()+(-3), 1)), 2)</f>
        <v>53.920000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7.385000</v>
      </c>
      <c r="I11" s="20">
        <v>13.070000</v>
      </c>
      <c r="J11" s="20"/>
      <c r="K11" s="20"/>
      <c r="L11" s="20">
        <f ca="1">ROUND(INDIRECT(ADDRESS(ROW()+(0), COLUMN()+(-4), 1))*INDIRECT(ADDRESS(ROW()+(0), COLUMN()+(-3), 1)), 2)</f>
        <v>96.520000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0.135000</v>
      </c>
      <c r="I12" s="20">
        <v>156.880000</v>
      </c>
      <c r="J12" s="20"/>
      <c r="K12" s="20"/>
      <c r="L12" s="20">
        <f ca="1">ROUND(INDIRECT(ADDRESS(ROW()+(0), COLUMN()+(-4), 1))*INDIRECT(ADDRESS(ROW()+(0), COLUMN()+(-3), 1)), 2)</f>
        <v>21.180000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202.630000</v>
      </c>
      <c r="J13" s="20"/>
      <c r="K13" s="20"/>
      <c r="L13" s="20">
        <f ca="1">ROUND(INDIRECT(ADDRESS(ROW()+(0), COLUMN()+(-4), 1))*INDIRECT(ADDRESS(ROW()+(0), COLUMN()+(-3), 1)), 2)</f>
        <v>212.760000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0.014000</v>
      </c>
      <c r="I14" s="20">
        <v>157.870000</v>
      </c>
      <c r="J14" s="20"/>
      <c r="K14" s="20"/>
      <c r="L14" s="20">
        <f ca="1">ROUND(INDIRECT(ADDRESS(ROW()+(0), COLUMN()+(-4), 1))*INDIRECT(ADDRESS(ROW()+(0), COLUMN()+(-3), 1)), 2)</f>
        <v>2.210000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1.428000</v>
      </c>
      <c r="I15" s="20">
        <v>353.380000</v>
      </c>
      <c r="J15" s="20"/>
      <c r="K15" s="20"/>
      <c r="L15" s="20">
        <f ca="1">ROUND(INDIRECT(ADDRESS(ROW()+(0), COLUMN()+(-4), 1))*INDIRECT(ADDRESS(ROW()+(0), COLUMN()+(-3), 1)), 2)</f>
        <v>504.630000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1.350000</v>
      </c>
      <c r="I16" s="24">
        <v>232.340000</v>
      </c>
      <c r="J16" s="24"/>
      <c r="K16" s="24"/>
      <c r="L16" s="24">
        <f ca="1">ROUND(INDIRECT(ADDRESS(ROW()+(0), COLUMN()+(-4), 1))*INDIRECT(ADDRESS(ROW()+(0), COLUMN()+(-3), 1)), 2)</f>
        <v>313.660000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1355.000000</v>
      </c>
      <c r="J17" s="16"/>
      <c r="K17" s="16"/>
      <c r="L17" s="16">
        <f ca="1">ROUND(INDIRECT(ADDRESS(ROW()+(0), COLUMN()+(-4), 1))*INDIRECT(ADDRESS(ROW()+(0), COLUMN()+(-3), 1))/100, 2)</f>
        <v>27.100000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1382.100000</v>
      </c>
      <c r="J18" s="24"/>
      <c r="K18" s="24"/>
      <c r="L18" s="24">
        <f ca="1">ROUND(INDIRECT(ADDRESS(ROW()+(0), COLUMN()+(-4), 1))*INDIRECT(ADDRESS(ROW()+(0), COLUMN()+(-3), 1))/100, 2)</f>
        <v>41.460000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1423.560000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