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<sst xmlns="http://schemas.openxmlformats.org/spreadsheetml/2006/main" count="47" uniqueCount="47">
  <si>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</si>
  <si>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HRO010</t>
  </si>
  <si>
    <t xml:space="preserve">m</t>
  </si>
  <si>
    <t xml:space="preserve">Forro de condutas.</t>
  </si>
  <si>
    <r>
      <rPr>
        <sz val="7.80"/>
        <color rgb="FF000000"/>
        <rFont val="Arial"/>
        <family val="2"/>
      </rPr>
      <t xml:space="preserve">Revestimento de conduta </t>
    </r>
    <r>
      <rPr>
        <b/>
        <sz val="7.80"/>
        <color rgb="FF000000"/>
        <rFont val="Arial"/>
        <family val="2"/>
      </rPr>
      <t xml:space="preserve">de ventilação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no canto das paredes divisórias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b/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cm, com </t>
    </r>
    <r>
      <rPr>
        <b/>
        <sz val="7.80"/>
        <color rgb="FF000000"/>
        <rFont val="Arial"/>
        <family val="2"/>
      </rPr>
      <t xml:space="preserve">tijolo cerâmico furado duplo, para revestir, 30x20x7 cm, assente com argamassa de cimento confeccionado em obra, com 250 kg/m³ de cimento, cor cinzento, dosificação 1:6, fornecida em sacos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</si>
  <si>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</si>
  <si>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</si>
  <si>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</si>
  <si>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</si>
  <si>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</si>
  <si>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</si>
  <si>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mt04lpt010b</t>
  </si>
  <si>
    <t xml:space="preserve">Ud</t>
  </si>
  <si>
    <t xml:space="preserve">Tijolo cerâmico furado duplo, para revestir, 30x20x7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</si>
  <si>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</si>
  <si>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</si>
  <si>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</si>
  <si>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</si>
  <si>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</si>
  <si>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</si>
  <si>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</si>
  <si>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</si>
  <si>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</si>
  <si>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</si>
  <si>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</si>
  <si>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</si>
  <si>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</si>
  <si>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</si>
  <si>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</si>
  <si>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</si>
  <si>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</si>
  <si>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</si>
  <si>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</si>
  <si>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</si>
  <si>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</si>
  <si>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</si>
  <si>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50,61Kz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</si>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</sst>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4.23" customWidth="1"/>
    <col min="3" max="3" width="6.85" customWidth="1"/>
    <col min="4" max="4" width="21.42" customWidth="1"/>
    <col min="5" max="5" width="26.52" customWidth="1"/>
    <col min="6" max="6" width="10.49" customWidth="1"/>
    <col min="7" max="7" width="3.50" customWidth="1"/>
    <col min="8" max="8" width="1.60" customWidth="1"/>
    <col min="9" max="9" width="5.97" customWidth="1"/>
    <col min="10" max="10" width="2.04" customWidth="1"/>
    <col min="11" max="11" width="7.58" customWidth="1"/>
    <col min="12" max="12" width="3.93" customWidth="1"/>
    <col min="13" max="13" width="3.21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12.000000</v>
      </c>
      <c r="I8" s="14"/>
      <c r="J8" s="16">
        <v>10.910000</v>
      </c>
      <c r="K8" s="16"/>
      <c r="L8" s="16"/>
      <c r="M8" s="16">
        <f ca="1">ROUND(INDIRECT(ADDRESS(ROW()+(0), COLUMN()+(-5), 1))*INDIRECT(ADDRESS(ROW()+(0), COLUMN()+(-3), 1)), 2)</f>
        <v>130.920000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0.004000</v>
      </c>
      <c r="I9" s="19"/>
      <c r="J9" s="20">
        <v>196.100000</v>
      </c>
      <c r="K9" s="20"/>
      <c r="L9" s="20"/>
      <c r="M9" s="20">
        <f ca="1">ROUND(INDIRECT(ADDRESS(ROW()+(0), COLUMN()+(-5), 1))*INDIRECT(ADDRESS(ROW()+(0), COLUMN()+(-3), 1)), 2)</f>
        <v>0.780000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0.007000</v>
      </c>
      <c r="I10" s="19"/>
      <c r="J10" s="20">
        <v>2073.960000</v>
      </c>
      <c r="K10" s="20"/>
      <c r="L10" s="20"/>
      <c r="M10" s="20">
        <f ca="1">ROUND(INDIRECT(ADDRESS(ROW()+(0), COLUMN()+(-5), 1))*INDIRECT(ADDRESS(ROW()+(0), COLUMN()+(-3), 1)), 2)</f>
        <v>14.520000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1.111000</v>
      </c>
      <c r="I11" s="19"/>
      <c r="J11" s="20">
        <v>13.070000</v>
      </c>
      <c r="K11" s="20"/>
      <c r="L11" s="20"/>
      <c r="M11" s="20">
        <f ca="1">ROUND(INDIRECT(ADDRESS(ROW()+(0), COLUMN()+(-5), 1))*INDIRECT(ADDRESS(ROW()+(0), COLUMN()+(-3), 1)), 2)</f>
        <v>14.520000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0.004000</v>
      </c>
      <c r="I12" s="19"/>
      <c r="J12" s="20">
        <v>157.870000</v>
      </c>
      <c r="K12" s="20"/>
      <c r="L12" s="20"/>
      <c r="M12" s="20">
        <f ca="1">ROUND(INDIRECT(ADDRESS(ROW()+(0), COLUMN()+(-5), 1))*INDIRECT(ADDRESS(ROW()+(0), COLUMN()+(-3), 1)), 2)</f>
        <v>0.630000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0.358000</v>
      </c>
      <c r="I13" s="19"/>
      <c r="J13" s="20">
        <v>353.380000</v>
      </c>
      <c r="K13" s="20"/>
      <c r="L13" s="20"/>
      <c r="M13" s="20">
        <f ca="1">ROUND(INDIRECT(ADDRESS(ROW()+(0), COLUMN()+(-5), 1))*INDIRECT(ADDRESS(ROW()+(0), COLUMN()+(-3), 1)), 2)</f>
        <v>126.510000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0.242000</v>
      </c>
      <c r="I14" s="23"/>
      <c r="J14" s="24">
        <v>232.340000</v>
      </c>
      <c r="K14" s="24"/>
      <c r="L14" s="24"/>
      <c r="M14" s="24">
        <f ca="1">ROUND(INDIRECT(ADDRESS(ROW()+(0), COLUMN()+(-5), 1))*INDIRECT(ADDRESS(ROW()+(0), COLUMN()+(-3), 1)), 2)</f>
        <v>56.230000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4"/>
      <c r="J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344.110000</v>
      </c>
      <c r="K15" s="16"/>
      <c r="L15" s="16"/>
      <c r="M15" s="16">
        <f ca="1">ROUND(INDIRECT(ADDRESS(ROW()+(0), COLUMN()+(-5), 1))*INDIRECT(ADDRESS(ROW()+(0), COLUMN()+(-3), 1))/100, 2)</f>
        <v>6.880000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3"/>
      <c r="J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350.990000</v>
      </c>
      <c r="K16" s="24"/>
      <c r="L16" s="24"/>
      <c r="M16" s="24">
        <f ca="1">ROUND(INDIRECT(ADDRESS(ROW()+(0), COLUMN()+(-5), 1))*INDIRECT(ADDRESS(ROW()+(0), COLUMN()+(-3), 1))/100, 2)</f>
        <v>10.530000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25"/>
      <c r="J17" s="6" t="s">
        <v>37</v>
      </c>
      <c r="K17" s="6"/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361.520000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/>
      <c r="K20" s="27" t="s">
        <v>40</v>
      </c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122012.000000</v>
      </c>
      <c r="H21" s="29"/>
      <c r="I21" s="29"/>
      <c r="J21" s="29"/>
      <c r="K21" s="29">
        <v>122013.000000</v>
      </c>
      <c r="L21" s="29"/>
      <c r="M21" s="29"/>
      <c r="N21" s="29"/>
    </row>
    <row r="22" spans="1:14" ht="12.00" thickBot="1" customHeight="1">
      <c r="A22" s="30" t="s">
        <v>43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A17:G17"/>
    <mergeCell ref="H17:I17"/>
    <mergeCell ref="J17:L17"/>
    <mergeCell ref="M17:N17"/>
    <mergeCell ref="A20:F20"/>
    <mergeCell ref="G20:J20"/>
    <mergeCell ref="K20:M20"/>
    <mergeCell ref="A21:F21"/>
    <mergeCell ref="G21:J22"/>
    <mergeCell ref="K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