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<sst xmlns="http://schemas.openxmlformats.org/spreadsheetml/2006/main" count="30" uniqueCount="30">
  <si>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</si>
  <si>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FLM020</t>
  </si>
  <si>
    <t xml:space="preserve">m²</t>
  </si>
  <si>
    <t xml:space="preserve">Parede de fachada de painéis sandwich isolantes, de alumínio.</t>
  </si>
  <si>
    <r>
      <rPr>
        <sz val="8.25"/>
        <color rgb="FF000000"/>
        <rFont val="Arial"/>
        <family val="2"/>
      </rPr>
      <t xml:space="preserve">Parede de fachada de painéis sandwich isolantes, de 50 mm de espessura e 900 mm de largura, formados por dupla face metálica, a exterior de chapa de alumínio de 0,8 mm de espessura e a interior de chapa de aço de 0,5 mm de espessura e alma isolante de poliuretano de densidade média 50 kg/m³, montados em posição vertical, com sistema de fixação oculto.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</si>
  <si>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</si>
  <si>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</si>
  <si>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</si>
  <si>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</si>
  <si>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</si>
  <si>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</si>
  <si>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mt12ppl110b</t>
  </si>
  <si>
    <t xml:space="preserve">m²</t>
  </si>
  <si>
    <t xml:space="preserve">Painel sandwich isolante para fachadas, de 50 mm de espessura e 900 mm de largura, formado por dupla face metálica, a exterior de chapa de alumínio de 0,8 mm de espessura e a interior de chapa de aço de 0,5 mm de espessura e alma isolante de poliuretano de densidade média 50 kg/m³, com junta desenhada para fixação com parafusos ocultos.</t>
  </si>
  <si>
    <t xml:space="preserve">mt13ccg030h</t>
  </si>
  <si>
    <t xml:space="preserve">Ud</t>
  </si>
  <si>
    <t xml:space="preserve">Parafuso auto-roscante de 6,5x130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</si>
  <si>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</si>
  <si>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</si>
  <si>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</si>
  <si>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</si>
  <si>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</si>
  <si>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</si>
  <si>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</si>
  <si>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</si>
  <si>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</si>
  <si>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</si>
  <si>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</si>
  <si>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1.896,90Kz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</si>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</sst>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20030.730000</v>
      </c>
      <c r="H9" s="13">
        <f ca="1">ROUND(INDIRECT(ADDRESS(ROW()+(0), COLUMN()+(-2), 1))*INDIRECT(ADDRESS(ROW()+(0), COLUMN()+(-1), 1)), 2)</f>
        <v>21032.270000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8.000000</v>
      </c>
      <c r="G10" s="17">
        <v>370.780000</v>
      </c>
      <c r="H10" s="17">
        <f ca="1">ROUND(INDIRECT(ADDRESS(ROW()+(0), COLUMN()+(-2), 1))*INDIRECT(ADDRESS(ROW()+(0), COLUMN()+(-1), 1)), 2)</f>
        <v>2966.240000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2.000000</v>
      </c>
      <c r="G11" s="17">
        <v>1133.660000</v>
      </c>
      <c r="H11" s="17">
        <f ca="1">ROUND(INDIRECT(ADDRESS(ROW()+(0), COLUMN()+(-2), 1))*INDIRECT(ADDRESS(ROW()+(0), COLUMN()+(-1), 1)), 2)</f>
        <v>2267.320000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0.305000</v>
      </c>
      <c r="G12" s="17">
        <v>630.150000</v>
      </c>
      <c r="H12" s="17">
        <f ca="1">ROUND(INDIRECT(ADDRESS(ROW()+(0), COLUMN()+(-2), 1))*INDIRECT(ADDRESS(ROW()+(0), COLUMN()+(-1), 1)), 2)</f>
        <v>192.200000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0.305000</v>
      </c>
      <c r="G13" s="21">
        <v>357.820000</v>
      </c>
      <c r="H13" s="21">
        <f ca="1">ROUND(INDIRECT(ADDRESS(ROW()+(0), COLUMN()+(-2), 1))*INDIRECT(ADDRESS(ROW()+(0), COLUMN()+(-1), 1)), 2)</f>
        <v>109.140000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26567.170000</v>
      </c>
      <c r="H14" s="24">
        <f ca="1">ROUND(INDIRECT(ADDRESS(ROW()+(0), COLUMN()+(-2), 1))*INDIRECT(ADDRESS(ROW()+(0), COLUMN()+(-1), 1))/100, 2)</f>
        <v>531.340000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27098.510000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