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<sst xmlns="http://schemas.openxmlformats.org/spreadsheetml/2006/main" count="67" uniqueCount="67">
  <si>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</si>
  <si>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FFX010</t>
  </si>
  <si>
    <t xml:space="preserve">m²</t>
  </si>
  <si>
    <t xml:space="preserve">Pano exterior de fachada dupla, de alvenaria de tijolo cerâmico face à vista.</t>
  </si>
  <si>
    <r>
      <rPr>
        <sz val="8.25"/>
        <color rgb="FF000000"/>
        <rFont val="Arial"/>
        <family val="2"/>
      </rPr>
      <t xml:space="preserve">Pano exterior de fachada dupla, com apoio parcial na laje, de 11,5 cm de espessura, de alvenaria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sacos. Padieira de alvenaria armada de tijolos cortados face à vista, aparelho a cutelo; montagem e desmontagem de escoramento. Revestimento das testas de laje e pilares com tijolos cortados, colocados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</si>
  <si>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</si>
  <si>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</si>
  <si>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</si>
  <si>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</si>
  <si>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</si>
  <si>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</si>
  <si>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</si>
  <si>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</si>
  <si>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</si>
  <si>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</si>
  <si>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</si>
  <si>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</si>
  <si>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</si>
  <si>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</si>
  <si>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</si>
  <si>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</si>
  <si>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</si>
  <si>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</si>
  <si>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</si>
  <si>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</si>
  <si>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</si>
  <si>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</si>
  <si>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</si>
  <si>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</si>
  <si>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</si>
  <si>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</si>
  <si>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</si>
  <si>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</si>
  <si>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</si>
  <si>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</si>
  <si>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</si>
  <si>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</si>
  <si>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</si>
  <si>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</si>
  <si>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</si>
  <si>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</si>
  <si>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</si>
  <si>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</si>
  <si>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</si>
  <si>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</si>
  <si>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</si>
  <si>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</si>
  <si>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</si>
  <si>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</si>
  <si>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</si>
  <si>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</si>
  <si>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</si>
  <si>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288,88Kz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</si>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</sst>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71</v>
      </c>
      <c r="H9" s="11"/>
      <c r="I9" s="13">
        <v>49.39</v>
      </c>
      <c r="J9" s="13">
        <f ca="1">ROUND(INDIRECT(ADDRESS(ROW()+(0), COLUMN()+(-3), 1))*INDIRECT(ADDRESS(ROW()+(0), COLUMN()+(-1), 1)), 2)</f>
        <v>3506.69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3024.04</v>
      </c>
      <c r="J11" s="17">
        <f ca="1">ROUND(INDIRECT(ADDRESS(ROW()+(0), COLUMN()+(-3), 1))*INDIRECT(ADDRESS(ROW()+(0), COLUMN()+(-1), 1)), 2)</f>
        <v>148.18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7.651</v>
      </c>
      <c r="H12" s="16"/>
      <c r="I12" s="17">
        <v>18.9</v>
      </c>
      <c r="J12" s="17">
        <f ca="1">ROUND(INDIRECT(ADDRESS(ROW()+(0), COLUMN()+(-3), 1))*INDIRECT(ADDRESS(ROW()+(0), COLUMN()+(-1), 1)), 2)</f>
        <v>144.6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275.02</v>
      </c>
      <c r="J13" s="17">
        <f ca="1">ROUND(INDIRECT(ADDRESS(ROW()+(0), COLUMN()+(-3), 1))*INDIRECT(ADDRESS(ROW()+(0), COLUMN()+(-1), 1)), 2)</f>
        <v>165.01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0.729</v>
      </c>
      <c r="H14" s="16"/>
      <c r="I14" s="17">
        <v>99.58</v>
      </c>
      <c r="J14" s="17">
        <f ca="1">ROUND(INDIRECT(ADDRESS(ROW()+(0), COLUMN()+(-3), 1))*INDIRECT(ADDRESS(ROW()+(0), COLUMN()+(-1), 1)), 2)</f>
        <v>72.59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0.034</v>
      </c>
      <c r="H15" s="16"/>
      <c r="I15" s="17">
        <v>226.8</v>
      </c>
      <c r="J15" s="17">
        <f ca="1">ROUND(INDIRECT(ADDRESS(ROW()+(0), COLUMN()+(-3), 1))*INDIRECT(ADDRESS(ROW()+(0), COLUMN()+(-1), 1)), 2)</f>
        <v>7.71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0.001</v>
      </c>
      <c r="H16" s="16"/>
      <c r="I16" s="17">
        <v>542607</v>
      </c>
      <c r="J16" s="17">
        <f ca="1">ROUND(INDIRECT(ADDRESS(ROW()+(0), COLUMN()+(-3), 1))*INDIRECT(ADDRESS(ROW()+(0), COLUMN()+(-1), 1)), 2)</f>
        <v>542.61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0.011</v>
      </c>
      <c r="H17" s="16"/>
      <c r="I17" s="17">
        <v>2312.75</v>
      </c>
      <c r="J17" s="17">
        <f ca="1">ROUND(INDIRECT(ADDRESS(ROW()+(0), COLUMN()+(-3), 1))*INDIRECT(ADDRESS(ROW()+(0), COLUMN()+(-1), 1)), 2)</f>
        <v>25.44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0.003</v>
      </c>
      <c r="H18" s="16"/>
      <c r="I18" s="17">
        <v>23785.8</v>
      </c>
      <c r="J18" s="17">
        <f ca="1">ROUND(INDIRECT(ADDRESS(ROW()+(0), COLUMN()+(-3), 1))*INDIRECT(ADDRESS(ROW()+(0), COLUMN()+(-1), 1)), 2)</f>
        <v>71.36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0.025</v>
      </c>
      <c r="H19" s="16"/>
      <c r="I19" s="17">
        <v>932.73</v>
      </c>
      <c r="J19" s="17">
        <f ca="1">ROUND(INDIRECT(ADDRESS(ROW()+(0), COLUMN()+(-3), 1))*INDIRECT(ADDRESS(ROW()+(0), COLUMN()+(-1), 1)), 2)</f>
        <v>23.32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1.492</v>
      </c>
      <c r="H20" s="16"/>
      <c r="I20" s="17">
        <v>1055.59</v>
      </c>
      <c r="J20" s="17">
        <f ca="1">ROUND(INDIRECT(ADDRESS(ROW()+(0), COLUMN()+(-3), 1))*INDIRECT(ADDRESS(ROW()+(0), COLUMN()+(-1), 1)), 2)</f>
        <v>1574.94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1.219</v>
      </c>
      <c r="H21" s="20"/>
      <c r="I21" s="21">
        <v>596.7</v>
      </c>
      <c r="J21" s="21">
        <f ca="1">ROUND(INDIRECT(ADDRESS(ROW()+(0), COLUMN()+(-3), 1))*INDIRECT(ADDRESS(ROW()+(0), COLUMN()+(-1), 1)), 2)</f>
        <v>727.38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3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7011.53</v>
      </c>
      <c r="J22" s="24">
        <f ca="1">ROUND(INDIRECT(ADDRESS(ROW()+(0), COLUMN()+(-3), 1))*INDIRECT(ADDRESS(ROW()+(0), COLUMN()+(-1), 1))/100, 2)</f>
        <v>210.35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7221.88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