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<sst xmlns="http://schemas.openxmlformats.org/spreadsheetml/2006/main" count="42" uniqueCount="42">
  <si>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</si>
  <si>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FCH030</t>
  </si>
  <si>
    <t xml:space="preserve">m</t>
  </si>
  <si>
    <t xml:space="preserve">Padieira pré-fabricada, de betão.</t>
  </si>
  <si>
    <r>
      <rPr>
        <sz val="8.25"/>
        <color rgb="FF000000"/>
        <rFont val="Arial"/>
        <family val="2"/>
      </rPr>
      <t xml:space="preserve">Padieira pré-fabricado de betão, de 13x5 cm, com pingadeira e ancoragem metálica de aço galvanizado, apoiada sobre as ombreiras, assente com uma camada de argamassa de cimento, confeccionada em obra, com aditivo hidrófugo, dosificação 1:4, com uma espessura de 25 mm, ancorada à alvenaria. Incluindo massa de poliuretano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</si>
  <si>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</si>
  <si>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</si>
  <si>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</si>
  <si>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</si>
  <si>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</si>
  <si>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</si>
  <si>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</si>
  <si>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</si>
  <si>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</si>
  <si>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</si>
  <si>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</si>
  <si>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</si>
  <si>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</si>
  <si>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</si>
  <si>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</si>
  <si>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</si>
  <si>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</si>
  <si>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</si>
  <si>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mt20dhp010b</t>
  </si>
  <si>
    <t xml:space="preserve">m</t>
  </si>
  <si>
    <t xml:space="preserve">Padieira pré-fabricado de betão, de 13x5 cm, com pingadeira e ancoragem metálica de aço galvanizado.</t>
  </si>
  <si>
    <t xml:space="preserve">mt20wwa030</t>
  </si>
  <si>
    <t xml:space="preserve">Ud</t>
  </si>
  <si>
    <t xml:space="preserve">Embalagem de massa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</si>
  <si>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</si>
  <si>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</si>
  <si>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</si>
  <si>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</si>
  <si>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</si>
  <si>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</si>
  <si>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</si>
  <si>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</si>
  <si>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</si>
  <si>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</si>
  <si>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</si>
  <si>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556,15Kz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</si>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</sst>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213.08</v>
      </c>
      <c r="H9" s="13">
        <f ca="1">ROUND(INDIRECT(ADDRESS(ROW()+(0), COLUMN()+(-2), 1))*INDIRECT(ADDRESS(ROW()+(0), COLUMN()+(-1), 1)), 2)</f>
        <v>1.28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0.005</v>
      </c>
      <c r="G10" s="17">
        <v>2242.28</v>
      </c>
      <c r="H10" s="17">
        <f ca="1">ROUND(INDIRECT(ADDRESS(ROW()+(0), COLUMN()+(-2), 1))*INDIRECT(ADDRESS(ROW()+(0), COLUMN()+(-1), 1)), 2)</f>
        <v>11.21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1.14</v>
      </c>
      <c r="G11" s="17">
        <v>14.21</v>
      </c>
      <c r="H11" s="17">
        <f ca="1">ROUND(INDIRECT(ADDRESS(ROW()+(0), COLUMN()+(-2), 1))*INDIRECT(ADDRESS(ROW()+(0), COLUMN()+(-1), 1)), 2)</f>
        <v>16.2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0.023</v>
      </c>
      <c r="G12" s="17">
        <v>170.47</v>
      </c>
      <c r="H12" s="17">
        <f ca="1">ROUND(INDIRECT(ADDRESS(ROW()+(0), COLUMN()+(-2), 1))*INDIRECT(ADDRESS(ROW()+(0), COLUMN()+(-1), 1)), 2)</f>
        <v>3.92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1.05</v>
      </c>
      <c r="G13" s="17">
        <v>9914.54</v>
      </c>
      <c r="H13" s="17">
        <f ca="1">ROUND(INDIRECT(ADDRESS(ROW()+(0), COLUMN()+(-2), 1))*INDIRECT(ADDRESS(ROW()+(0), COLUMN()+(-1), 1)), 2)</f>
        <v>10410.3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0.043</v>
      </c>
      <c r="G14" s="17">
        <v>3125.51</v>
      </c>
      <c r="H14" s="17">
        <f ca="1">ROUND(INDIRECT(ADDRESS(ROW()+(0), COLUMN()+(-2), 1))*INDIRECT(ADDRESS(ROW()+(0), COLUMN()+(-1), 1)), 2)</f>
        <v>134.4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0.012</v>
      </c>
      <c r="G15" s="17">
        <v>223.43</v>
      </c>
      <c r="H15" s="17">
        <f ca="1">ROUND(INDIRECT(ADDRESS(ROW()+(0), COLUMN()+(-2), 1))*INDIRECT(ADDRESS(ROW()+(0), COLUMN()+(-1), 1)), 2)</f>
        <v>2.68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0.327</v>
      </c>
      <c r="G16" s="17">
        <v>612.02</v>
      </c>
      <c r="H16" s="17">
        <f ca="1">ROUND(INDIRECT(ADDRESS(ROW()+(0), COLUMN()+(-2), 1))*INDIRECT(ADDRESS(ROW()+(0), COLUMN()+(-1), 1)), 2)</f>
        <v>200.13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0.364</v>
      </c>
      <c r="G17" s="21">
        <v>343.03</v>
      </c>
      <c r="H17" s="21">
        <f ca="1">ROUND(INDIRECT(ADDRESS(ROW()+(0), COLUMN()+(-2), 1))*INDIRECT(ADDRESS(ROW()+(0), COLUMN()+(-1), 1)), 2)</f>
        <v>124.86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10905</v>
      </c>
      <c r="H18" s="24">
        <f ca="1">ROUND(INDIRECT(ADDRESS(ROW()+(0), COLUMN()+(-2), 1))*INDIRECT(ADDRESS(ROW()+(0), COLUMN()+(-1), 1))/100, 2)</f>
        <v>218.1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11123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