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<sst xmlns="http://schemas.openxmlformats.org/spreadsheetml/2006/main" count="29" uniqueCount="29">
  <si>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</si>
  <si>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EHZ500</t>
  </si>
  <si>
    <t xml:space="preserve">m²</t>
  </si>
  <si>
    <t xml:space="preserve">Enchimento e nivelação com argamassa do tipo Grout.</t>
  </si>
  <si>
    <r>
      <rPr>
        <sz val="7.80"/>
        <color rgb="FF000000"/>
        <rFont val="Arial"/>
        <family val="2"/>
      </rPr>
      <t xml:space="preserve">Enchimento e nivelação da superfície de um elemento estrutural de betão endurecido, com </t>
    </r>
    <r>
      <rPr>
        <b/>
        <sz val="7.80"/>
        <color rgb="FF000000"/>
        <rFont val="Arial"/>
        <family val="2"/>
      </rPr>
      <t xml:space="preserve">5</t>
    </r>
    <r>
      <rPr>
        <sz val="7.80"/>
        <color rgb="FF000000"/>
        <rFont val="Arial"/>
        <family val="2"/>
      </rPr>
      <t xml:space="preserve"> mm de espessura de </t>
    </r>
    <r>
      <rPr>
        <b/>
        <sz val="7.80"/>
        <color rgb="FF000000"/>
        <rFont val="Arial"/>
        <family val="2"/>
      </rPr>
      <t xml:space="preserve">argamassa fluida, para utilização geral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</si>
  <si>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</si>
  <si>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</si>
  <si>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</si>
  <si>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</si>
  <si>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</si>
  <si>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</si>
  <si>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mt09reh360c</t>
  </si>
  <si>
    <t xml:space="preserve">kg</t>
  </si>
  <si>
    <t xml:space="preserve">Argamassa fluida, para utilização geral, para ancoragens e enchimentos de 5 a 50 mm de espessura.</t>
  </si>
  <si>
    <t xml:space="preserve">mt08aaa010a</t>
  </si>
  <si>
    <t xml:space="preserve">m³</t>
  </si>
  <si>
    <t xml:space="preserve">Água.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</si>
  <si>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</si>
  <si>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</si>
  <si>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</si>
  <si>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</si>
  <si>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</si>
  <si>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</si>
  <si>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</si>
  <si>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</si>
  <si>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</si>
  <si>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</si>
  <si>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66,92Kz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</si>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</sst>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2.48" customWidth="1"/>
    <col min="4" max="4" width="1.31" customWidth="1"/>
    <col min="5" max="5" width="70.96" customWidth="1"/>
    <col min="6" max="6" width="7.14" customWidth="1"/>
    <col min="7" max="7" width="13.11" customWidth="1"/>
    <col min="8" max="8" width="10.49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11.000000</v>
      </c>
      <c r="G8" s="16">
        <v>63.700000</v>
      </c>
      <c r="H8" s="16">
        <f ca="1">ROUND(INDIRECT(ADDRESS(ROW()+(0), COLUMN()+(-2), 1))*INDIRECT(ADDRESS(ROW()+(0), COLUMN()+(-1), 1)), 2)</f>
        <v>700.700000</v>
      </c>
      <c r="I8" s="16"/>
    </row>
    <row r="9" spans="1:9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0.010000</v>
      </c>
      <c r="G9" s="20">
        <v>156.180000</v>
      </c>
      <c r="H9" s="20">
        <f ca="1">ROUND(INDIRECT(ADDRESS(ROW()+(0), COLUMN()+(-2), 1))*INDIRECT(ADDRESS(ROW()+(0), COLUMN()+(-1), 1)), 2)</f>
        <v>1.560000</v>
      </c>
      <c r="I9" s="20"/>
    </row>
    <row r="10" spans="1:9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0.346000</v>
      </c>
      <c r="G10" s="20">
        <v>367.810000</v>
      </c>
      <c r="H10" s="20">
        <f ca="1">ROUND(INDIRECT(ADDRESS(ROW()+(0), COLUMN()+(-2), 1))*INDIRECT(ADDRESS(ROW()+(0), COLUMN()+(-1), 1)), 2)</f>
        <v>127.260000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0.346000</v>
      </c>
      <c r="G11" s="24">
        <v>232.320000</v>
      </c>
      <c r="H11" s="24">
        <f ca="1">ROUND(INDIRECT(ADDRESS(ROW()+(0), COLUMN()+(-2), 1))*INDIRECT(ADDRESS(ROW()+(0), COLUMN()+(-1), 1)), 2)</f>
        <v>80.380000</v>
      </c>
      <c r="I11" s="24"/>
    </row>
    <row r="12" spans="1:9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909.900000</v>
      </c>
      <c r="H12" s="16">
        <f ca="1">ROUND(INDIRECT(ADDRESS(ROW()+(0), COLUMN()+(-2), 1))*INDIRECT(ADDRESS(ROW()+(0), COLUMN()+(-1), 1))/100, 2)</f>
        <v>18.200000</v>
      </c>
      <c r="I12" s="16"/>
    </row>
    <row r="13" spans="1:9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928.100000</v>
      </c>
      <c r="H13" s="24">
        <f ca="1">ROUND(INDIRECT(ADDRESS(ROW()+(0), COLUMN()+(-2), 1))*INDIRECT(ADDRESS(ROW()+(0), COLUMN()+(-1), 1))/100, 2)</f>
        <v>27.840000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955.940000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