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<sst xmlns="http://schemas.openxmlformats.org/spreadsheetml/2006/main" count="29" uniqueCount="29">
  <si>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</si>
  <si>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</si>
  <si>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</si>
  <si>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</si>
  <si>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 no qual no interior será alojada uma bucha de resina resina de viniléster, sem estireno, com areia de quartzo ou corindo e inserção posterior de varão roscado com porca e anilha de de aço inoxidável A4-70, segundo NP EN ISO 3506-1,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</si>
  <si>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</si>
  <si>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</si>
  <si>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</si>
  <si>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</si>
  <si>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</si>
  <si>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</si>
  <si>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</si>
  <si>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</si>
  <si>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</si>
  <si>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mt09reh305wa</t>
  </si>
  <si>
    <t xml:space="preserve">Ud</t>
  </si>
  <si>
    <t xml:space="preserve">Ancoragem composta por varão roscado de aço inoxidável A4-70, segundo NP EN ISO 3506-1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</si>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</sst>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9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343.610000</v>
      </c>
      <c r="I8" s="16"/>
      <c r="J8" s="16">
        <f ca="1">ROUND(INDIRECT(ADDRESS(ROW()+(0), COLUMN()+(-3), 1))*INDIRECT(ADDRESS(ROW()+(0), COLUMN()+(-2), 1)), 2)</f>
        <v>343.610000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418.300000</v>
      </c>
      <c r="I9" s="20"/>
      <c r="J9" s="20">
        <f ca="1">ROUND(INDIRECT(ADDRESS(ROW()+(0), COLUMN()+(-3), 1))*INDIRECT(ADDRESS(ROW()+(0), COLUMN()+(-2), 1)), 2)</f>
        <v>418.300000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367.810000</v>
      </c>
      <c r="I10" s="20"/>
      <c r="J10" s="20">
        <f ca="1">ROUND(INDIRECT(ADDRESS(ROW()+(0), COLUMN()+(-3), 1))*INDIRECT(ADDRESS(ROW()+(0), COLUMN()+(-2), 1)), 2)</f>
        <v>41.560000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237.140000</v>
      </c>
      <c r="I11" s="24"/>
      <c r="J11" s="24">
        <f ca="1">ROUND(INDIRECT(ADDRESS(ROW()+(0), COLUMN()+(-3), 1))*INDIRECT(ADDRESS(ROW()+(0), COLUMN()+(-2), 1)), 2)</f>
        <v>26.800000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830.270000</v>
      </c>
      <c r="I12" s="16"/>
      <c r="J12" s="16">
        <f ca="1">ROUND(INDIRECT(ADDRESS(ROW()+(0), COLUMN()+(-3), 1))*INDIRECT(ADDRESS(ROW()+(0), COLUMN()+(-2), 1))/100, 2)</f>
        <v>16.610000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846.880000</v>
      </c>
      <c r="I13" s="24"/>
      <c r="J13" s="24">
        <f ca="1">ROUND(INDIRECT(ADDRESS(ROW()+(0), COLUMN()+(-3), 1))*INDIRECT(ADDRESS(ROW()+(0), COLUMN()+(-2), 1))/100, 2)</f>
        <v>25.410000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872.290000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