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<sst xmlns="http://schemas.openxmlformats.org/spreadsheetml/2006/main" count="46" uniqueCount="46">
  <si>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</si>
  <si>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</si>
  <si>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</si>
  <si>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</si>
  <si>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lixada, regularizada com Concresive 1460 "BASF Construction Chemical"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</si>
  <si>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</si>
  <si>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</si>
  <si>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</si>
  <si>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</si>
  <si>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</si>
  <si>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</si>
  <si>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mt09reh120b</t>
  </si>
  <si>
    <t xml:space="preserve">kg</t>
  </si>
  <si>
    <t xml:space="preserve">Adesivo tixotrópico de dois componentes à base de resina epóxi, Concresive 1460 "BASF Construction Chemical",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</si>
  <si>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</si>
  <si>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</si>
  <si>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</si>
  <si>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mt09reh410iI</t>
  </si>
  <si>
    <t xml:space="preserve">m</t>
  </si>
  <si>
    <t xml:space="preserve">Laminado de fibra de carbono, MBrace Laminate "BASF Construction Chemical", de 50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</si>
  <si>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</si>
  <si>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</si>
  <si>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</si>
  <si>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</si>
  <si>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</si>
  <si>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</si>
  <si>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</si>
  <si>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</si>
  <si>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</si>
  <si>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</si>
  <si>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</si>
  <si>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</si>
  <si>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</si>
  <si>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1.662,82Kz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</si>
  <si>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</si>
  <si>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</si>
  <si>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</si>
  <si>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</si>
  <si>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</si>
  <si>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1504-7:2006</t>
  </si>
  <si>
    <t xml:space="preserve">Produtos e sistemas para a protecção e reparação de estruturas de betão - Definições, requisitos, controlo da qualidade e avaliação da conformidade - Parte 7: Protecção contra a corrosão das armaduras </t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</si>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</sst>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0.220000</v>
      </c>
      <c r="I8" s="16">
        <v>1592.390000</v>
      </c>
      <c r="J8" s="16"/>
      <c r="K8" s="16"/>
      <c r="L8" s="16">
        <f ca="1">ROUND(INDIRECT(ADDRESS(ROW()+(0), COLUMN()+(-4), 1))*INDIRECT(ADDRESS(ROW()+(0), COLUMN()+(-3), 1)), 2)</f>
        <v>350.330000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0.048000</v>
      </c>
      <c r="I9" s="20">
        <v>3997.910000</v>
      </c>
      <c r="J9" s="20"/>
      <c r="K9" s="20"/>
      <c r="L9" s="20">
        <f ca="1">ROUND(INDIRECT(ADDRESS(ROW()+(0), COLUMN()+(-4), 1))*INDIRECT(ADDRESS(ROW()+(0), COLUMN()+(-3), 1)), 2)</f>
        <v>191.900000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1.100000</v>
      </c>
      <c r="I10" s="20">
        <v>17879.390000</v>
      </c>
      <c r="J10" s="20"/>
      <c r="K10" s="20"/>
      <c r="L10" s="20">
        <f ca="1">ROUND(INDIRECT(ADDRESS(ROW()+(0), COLUMN()+(-4), 1))*INDIRECT(ADDRESS(ROW()+(0), COLUMN()+(-3), 1)), 2)</f>
        <v>19667.330000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0.374000</v>
      </c>
      <c r="I11" s="20">
        <v>1846.420000</v>
      </c>
      <c r="J11" s="20"/>
      <c r="K11" s="20"/>
      <c r="L11" s="20">
        <f ca="1">ROUND(INDIRECT(ADDRESS(ROW()+(0), COLUMN()+(-4), 1))*INDIRECT(ADDRESS(ROW()+(0), COLUMN()+(-3), 1)), 2)</f>
        <v>690.560000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2.895000</v>
      </c>
      <c r="I12" s="20">
        <v>386.160000</v>
      </c>
      <c r="J12" s="20"/>
      <c r="K12" s="20"/>
      <c r="L12" s="20">
        <f ca="1">ROUND(INDIRECT(ADDRESS(ROW()+(0), COLUMN()+(-4), 1))*INDIRECT(ADDRESS(ROW()+(0), COLUMN()+(-3), 1)), 2)</f>
        <v>1117.930000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2.332000</v>
      </c>
      <c r="I13" s="24">
        <v>254.070000</v>
      </c>
      <c r="J13" s="24"/>
      <c r="K13" s="24"/>
      <c r="L13" s="24">
        <f ca="1">ROUND(INDIRECT(ADDRESS(ROW()+(0), COLUMN()+(-4), 1))*INDIRECT(ADDRESS(ROW()+(0), COLUMN()+(-3), 1)), 2)</f>
        <v>592.490000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22610.540000</v>
      </c>
      <c r="J14" s="16"/>
      <c r="K14" s="16"/>
      <c r="L14" s="16">
        <f ca="1">ROUND(INDIRECT(ADDRESS(ROW()+(0), COLUMN()+(-4), 1))*INDIRECT(ADDRESS(ROW()+(0), COLUMN()+(-3), 1))/100, 2)</f>
        <v>452.210000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23062.750000</v>
      </c>
      <c r="J15" s="24"/>
      <c r="K15" s="24"/>
      <c r="L15" s="24">
        <f ca="1">ROUND(INDIRECT(ADDRESS(ROW()+(0), COLUMN()+(-4), 1))*INDIRECT(ADDRESS(ROW()+(0), COLUMN()+(-3), 1))/100, 2)</f>
        <v>691.880000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23754.630000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162007.000000</v>
      </c>
      <c r="H20" s="29"/>
      <c r="I20" s="29"/>
      <c r="J20" s="29">
        <v>112009.000000</v>
      </c>
      <c r="K20" s="29"/>
      <c r="L20" s="29"/>
      <c r="M20" s="29"/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2" spans="1:13" ht="12.00" thickBot="1" customHeight="1">
      <c r="A22" s="28" t="s">
        <v>41</v>
      </c>
      <c r="B22" s="28"/>
      <c r="C22" s="28"/>
      <c r="D22" s="28"/>
      <c r="E22" s="28"/>
      <c r="F22" s="28"/>
      <c r="G22" s="29">
        <v>192005.000000</v>
      </c>
      <c r="H22" s="29"/>
      <c r="I22" s="29"/>
      <c r="J22" s="29">
        <v>112009.000000</v>
      </c>
      <c r="K22" s="29"/>
      <c r="L22" s="29"/>
      <c r="M22" s="29"/>
    </row>
    <row r="23" spans="1:13" ht="21.6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5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2:F22"/>
    <mergeCell ref="G22:I23"/>
    <mergeCell ref="J22:L23"/>
    <mergeCell ref="M22:M23"/>
    <mergeCell ref="A23:F23"/>
    <mergeCell ref="A26:M26"/>
    <mergeCell ref="A27:M27"/>
    <mergeCell ref="A28:M28"/>
  </mergeCells>
  <pageMargins left="0.620079" right="0.472441" top="0.472441" bottom="0.472441" header="0.0" footer="0.0"/>
  <pageSetup paperSize="9" orientation="portrait"/>
  <rowBreaks count="0" manualBreakCount="0">
    </rowBreaks>
</worksheet>
</file>