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<sst xmlns="http://schemas.openxmlformats.org/spreadsheetml/2006/main" count="41" uniqueCount="41">
  <si>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</si>
  <si>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EHZ010</t>
  </si>
  <si>
    <t xml:space="preserve">m</t>
  </si>
  <si>
    <t xml:space="preserve">Reforço de muro ou pilar de betão armado, com laminado de fibra de carbono MBrace "BASF Construction Chemical".</t>
  </si>
  <si>
    <r>
      <rPr>
        <sz val="7.80"/>
        <color rgb="FF000000"/>
        <rFont val="Arial"/>
        <family val="2"/>
      </rPr>
      <t xml:space="preserve">Reforço de muro ou pilar de betão armado, através </t>
    </r>
    <r>
      <rPr>
        <b/>
        <sz val="7.80"/>
        <color rgb="FF000000"/>
        <rFont val="Arial"/>
        <family val="2"/>
      </rPr>
      <t xml:space="preserve">do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sistema MBrace "BASF Construction Chemical", constituído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100 mm de largura e 1,4 mm de espessura, módulo de elasticidade 210000 N/mm², resistência à tracção 3300 MPa e extensão limite 1c65%</t>
    </r>
    <r>
      <rPr>
        <sz val="7.80"/>
        <color rgb="FF000000"/>
        <rFont val="Arial"/>
        <family val="2"/>
      </rPr>
      <t xml:space="preserve">, colocado com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sobre a superfície previamente lixada e com primário </t>
    </r>
    <r>
      <rPr>
        <b/>
        <sz val="7.80"/>
        <color rgb="FF000000"/>
        <rFont val="Arial"/>
        <family val="2"/>
      </rPr>
      <t xml:space="preserve">MBrace Primer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</si>
  <si>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</si>
  <si>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</si>
  <si>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</si>
  <si>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</si>
  <si>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</si>
  <si>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</si>
  <si>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</si>
  <si>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</si>
  <si>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epóxi, MBrace Primer "BASF Construction Chemical", para aplicar com broxa ou rolo sobre elemento estrutural a reforçar através de folhas ou laminados de fibra de carbono.</t>
  </si>
  <si>
    <t xml:space="preserve">mt09reh410iO</t>
  </si>
  <si>
    <t xml:space="preserve">m</t>
  </si>
  <si>
    <t xml:space="preserve">Laminado de fibra de carbono, MBrace Laminate "BASF Construction Chemical", de 100 mm de largura e 1,4 mm de espessura, módulo de elasticidade 210000 N/mm², resistência à tracção 3300 MPa e extensão limite 1c65%, para reforço de estruturas.</t>
  </si>
  <si>
    <t xml:space="preserve">mt09reh440a</t>
  </si>
  <si>
    <t xml:space="preserve">kg</t>
  </si>
  <si>
    <t xml:space="preserve">Adesivo de dois componentes à base de resina epóxi, MBrace Laminate Adhesive HT "BASF Construction Chemical", para aplicar com espátula sobre elemento estrutural a reforçar através de laminados de fibra de carbono, segundo NP EN 1504-4.</t>
  </si>
  <si>
    <t xml:space="preserve">mo041</t>
  </si>
  <si>
    <t xml:space="preserve">h</t>
  </si>
  <si>
    <t xml:space="preserve">Oficial de 1ª estruturista.</t>
  </si>
  <si>
    <t xml:space="preserve">mo087</t>
  </si>
  <si>
    <t xml:space="preserve">h</t>
  </si>
  <si>
    <t xml:space="preserve">Ajudante de estruturista.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</si>
  <si>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</si>
  <si>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</si>
  <si>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</si>
  <si>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</si>
  <si>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2.779,58Kz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</si>
  <si>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</si>
  <si>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</si>
  <si>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</si>
  <si>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</si>
  <si>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</si>
  <si>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1504-4:2004</t>
  </si>
  <si>
    <t xml:space="preserve">Produtos e sistemas para a protecção e reparação de estruturas de betão - Definições, requisitos, controlo da qualidade e avaliação da conformidade - Parte 4: Colagem estrutural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</si>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</sst>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27" customWidth="1"/>
    <col min="4" max="4" width="21.13" customWidth="1"/>
    <col min="5" max="5" width="28.85" customWidth="1"/>
    <col min="6" max="6" width="9.47" customWidth="1"/>
    <col min="7" max="7" width="5.83" customWidth="1"/>
    <col min="8" max="8" width="6.12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0.049000</v>
      </c>
      <c r="I8" s="16">
        <v>3997.910000</v>
      </c>
      <c r="J8" s="16"/>
      <c r="K8" s="16"/>
      <c r="L8" s="16">
        <f ca="1">ROUND(INDIRECT(ADDRESS(ROW()+(0), COLUMN()+(-4), 1))*INDIRECT(ADDRESS(ROW()+(0), COLUMN()+(-3), 1)), 2)</f>
        <v>195.900000</v>
      </c>
      <c r="M8" s="16"/>
    </row>
    <row r="9" spans="1:13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20">
        <v>31459.890000</v>
      </c>
      <c r="J9" s="20"/>
      <c r="K9" s="20"/>
      <c r="L9" s="20">
        <f ca="1">ROUND(INDIRECT(ADDRESS(ROW()+(0), COLUMN()+(-4), 1))*INDIRECT(ADDRESS(ROW()+(0), COLUMN()+(-3), 1)), 2)</f>
        <v>34605.880000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0.729000</v>
      </c>
      <c r="I10" s="20">
        <v>1846.420000</v>
      </c>
      <c r="J10" s="20"/>
      <c r="K10" s="20"/>
      <c r="L10" s="20">
        <f ca="1">ROUND(INDIRECT(ADDRESS(ROW()+(0), COLUMN()+(-4), 1))*INDIRECT(ADDRESS(ROW()+(0), COLUMN()+(-3), 1)), 2)</f>
        <v>1346.040000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2.574000</v>
      </c>
      <c r="I11" s="20">
        <v>386.160000</v>
      </c>
      <c r="J11" s="20"/>
      <c r="K11" s="20"/>
      <c r="L11" s="20">
        <f ca="1">ROUND(INDIRECT(ADDRESS(ROW()+(0), COLUMN()+(-4), 1))*INDIRECT(ADDRESS(ROW()+(0), COLUMN()+(-3), 1)), 2)</f>
        <v>993.980000</v>
      </c>
      <c r="M11" s="20"/>
    </row>
    <row r="12" spans="1:13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2.574000</v>
      </c>
      <c r="I12" s="24">
        <v>254.070000</v>
      </c>
      <c r="J12" s="24"/>
      <c r="K12" s="24"/>
      <c r="L12" s="24">
        <f ca="1">ROUND(INDIRECT(ADDRESS(ROW()+(0), COLUMN()+(-4), 1))*INDIRECT(ADDRESS(ROW()+(0), COLUMN()+(-3), 1)), 2)</f>
        <v>653.980000</v>
      </c>
      <c r="M12" s="24"/>
    </row>
    <row r="13" spans="1:13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37795.780000</v>
      </c>
      <c r="J13" s="16"/>
      <c r="K13" s="16"/>
      <c r="L13" s="16">
        <f ca="1">ROUND(INDIRECT(ADDRESS(ROW()+(0), COLUMN()+(-4), 1))*INDIRECT(ADDRESS(ROW()+(0), COLUMN()+(-3), 1))/100, 2)</f>
        <v>755.920000</v>
      </c>
      <c r="M13" s="16"/>
    </row>
    <row r="14" spans="1:13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38551.700000</v>
      </c>
      <c r="J14" s="24"/>
      <c r="K14" s="24"/>
      <c r="L14" s="24">
        <f ca="1">ROUND(INDIRECT(ADDRESS(ROW()+(0), COLUMN()+(-4), 1))*INDIRECT(ADDRESS(ROW()+(0), COLUMN()+(-3), 1))/100, 2)</f>
        <v>1156.550000</v>
      </c>
      <c r="M14" s="24"/>
    </row>
    <row r="15" spans="1:13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6"/>
      <c r="L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39708.250000</v>
      </c>
      <c r="M15" s="26"/>
    </row>
    <row r="18" spans="1:13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 t="s">
        <v>35</v>
      </c>
    </row>
    <row r="19" spans="1:13" ht="12.00" thickBot="1" customHeight="1">
      <c r="A19" s="28" t="s">
        <v>36</v>
      </c>
      <c r="B19" s="28"/>
      <c r="C19" s="28"/>
      <c r="D19" s="28"/>
      <c r="E19" s="28"/>
      <c r="F19" s="28"/>
      <c r="G19" s="29">
        <v>192005.000000</v>
      </c>
      <c r="H19" s="29"/>
      <c r="I19" s="29"/>
      <c r="J19" s="29">
        <v>112009.000000</v>
      </c>
      <c r="K19" s="29"/>
      <c r="L19" s="29"/>
      <c r="M19" s="29"/>
    </row>
    <row r="20" spans="1:13" ht="21.6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4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A15:G15"/>
    <mergeCell ref="I15:K15"/>
    <mergeCell ref="L15:M15"/>
    <mergeCell ref="A18:F18"/>
    <mergeCell ref="G18:I18"/>
    <mergeCell ref="J18:L18"/>
    <mergeCell ref="A19:F19"/>
    <mergeCell ref="G19:I20"/>
    <mergeCell ref="J19:L20"/>
    <mergeCell ref="M19:M20"/>
    <mergeCell ref="A20:F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