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<sst xmlns="http://schemas.openxmlformats.org/spreadsheetml/2006/main" count="42" uniqueCount="42">
  <si>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</si>
  <si>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EHZ010</t>
  </si>
  <si>
    <t xml:space="preserve">m</t>
  </si>
  <si>
    <t xml:space="preserve">Reforço de muro ou pilar de betão armado, com laminado de fibra de carbono MasterBrace "BASF".</t>
  </si>
  <si>
    <r>
      <rPr>
        <sz val="8.25"/>
        <color rgb="FF000000"/>
        <rFont val="Arial"/>
        <family val="2"/>
      </rPr>
      <t xml:space="preserve">Reforço de muro ou pilar de betão armado, através do sistema MasterBrace "BASF", constituído por laminado de fibra de carbono, MasterBrace LAM 170/3100 "BASF", de 100 mm de largura e 1,4 mm de espessura, módulo de elasticidade 170000 N/mm², resistência à tracção 3100 MPa e extensão limite 1,9%, colocado com MasterBrace ADH 4000 "BASF" aplicando uma camada de 2 mm de espessura sobre o laminado com espátula e outra camada de 1 mm de espessura sobre a superfície de contacto com o pilar,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</si>
  <si>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</si>
  <si>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</si>
  <si>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</si>
  <si>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</si>
  <si>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</si>
  <si>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</si>
  <si>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</si>
  <si>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</si>
  <si>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</si>
  <si>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mt09reh410f</t>
  </si>
  <si>
    <t xml:space="preserve">m</t>
  </si>
  <si>
    <t xml:space="preserve">Laminado de fibra de carbono, MasterBrace LAM 170/3100 "BASF", de 100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</si>
  <si>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</si>
  <si>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</si>
  <si>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</si>
  <si>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</si>
  <si>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</si>
  <si>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</si>
  <si>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</si>
  <si>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</si>
  <si>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</si>
  <si>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</si>
  <si>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</si>
  <si>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</si>
  <si>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</si>
  <si>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</si>
  <si>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525,68Kz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</si>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</sst>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0.049</v>
      </c>
      <c r="H9" s="11"/>
      <c r="I9" s="13">
        <v>3390.84</v>
      </c>
      <c r="J9" s="13">
        <f ca="1">ROUND(INDIRECT(ADDRESS(ROW()+(0), COLUMN()+(-3), 1))*INDIRECT(ADDRESS(ROW()+(0), COLUMN()+(-1), 1)), 2)</f>
        <v>166.15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4848.32</v>
      </c>
      <c r="J10" s="17">
        <f ca="1">ROUND(INDIRECT(ADDRESS(ROW()+(0), COLUMN()+(-3), 1))*INDIRECT(ADDRESS(ROW()+(0), COLUMN()+(-1), 1)), 2)</f>
        <v>5333.15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0.729</v>
      </c>
      <c r="H11" s="16"/>
      <c r="I11" s="17">
        <v>1784.2</v>
      </c>
      <c r="J11" s="17">
        <f ca="1">ROUND(INDIRECT(ADDRESS(ROW()+(0), COLUMN()+(-3), 1))*INDIRECT(ADDRESS(ROW()+(0), COLUMN()+(-1), 1)), 2)</f>
        <v>1300.68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639.17</v>
      </c>
      <c r="J12" s="17">
        <f ca="1">ROUND(INDIRECT(ADDRESS(ROW()+(0), COLUMN()+(-3), 1))*INDIRECT(ADDRESS(ROW()+(0), COLUMN()+(-1), 1)), 2)</f>
        <v>149.57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0.408</v>
      </c>
      <c r="H13" s="16"/>
      <c r="I13" s="17">
        <v>638.73</v>
      </c>
      <c r="J13" s="17">
        <f ca="1">ROUND(INDIRECT(ADDRESS(ROW()+(0), COLUMN()+(-3), 1))*INDIRECT(ADDRESS(ROW()+(0), COLUMN()+(-1), 1)), 2)</f>
        <v>260.6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0.408</v>
      </c>
      <c r="H14" s="20"/>
      <c r="I14" s="21">
        <v>373.33</v>
      </c>
      <c r="J14" s="21">
        <f ca="1">ROUND(INDIRECT(ADDRESS(ROW()+(0), COLUMN()+(-3), 1))*INDIRECT(ADDRESS(ROW()+(0), COLUMN()+(-1), 1)), 2)</f>
        <v>152.32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7362.47</v>
      </c>
      <c r="J15" s="24">
        <f ca="1">ROUND(INDIRECT(ADDRESS(ROW()+(0), COLUMN()+(-3), 1))*INDIRECT(ADDRESS(ROW()+(0), COLUMN()+(-1), 1))/100, 2)</f>
        <v>147.25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7509.72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