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<sst xmlns="http://schemas.openxmlformats.org/spreadsheetml/2006/main" count="40" uniqueCount="40">
  <si>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</si>
  <si>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EHZ010</t>
  </si>
  <si>
    <t xml:space="preserve">m</t>
  </si>
  <si>
    <t xml:space="preserve">Reforço de muro ou pilar de betão armado, com laminado de fibra de carbono MasterBrace "MBCC de Sika".</t>
  </si>
  <si>
    <r>
      <rPr>
        <sz val="8.25"/>
        <color rgb="FF000000"/>
        <rFont val="Arial"/>
        <family val="2"/>
      </rPr>
      <t xml:space="preserve">Reforço de muro ou pilar de betão armado, através do sistema MasterBrace "MBCC de Sika", constituído por laminado de fibra de carbono, MasterBrace LAM 170/3100 "MBCC de Sika", de 50 mm de largura e 1,2 mm de espessura, módulo de elasticidade 170000 N/mm², resistência à tracção 3100 MPa e alongamento máximo 1,9%, colocado com MasterBrace ADH 4000 "MBCC de Sika" aplicando uma camada de 2 mm de espessura sobre o laminado com espátula e outra camada de 1 mm de espessura sobre a superfície de contacto com o pilar, com aplicação prévia de primário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</si>
  <si>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</si>
  <si>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</si>
  <si>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</si>
  <si>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</si>
  <si>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</si>
  <si>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</si>
  <si>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</si>
  <si>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</si>
  <si>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</si>
  <si>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mt09reh410a</t>
  </si>
  <si>
    <t xml:space="preserve">m</t>
  </si>
  <si>
    <t xml:space="preserve">Laminado de fibra de carbono, MasterBrace LAM 170/3100 "MBCC de Sika", de 50 mm de largura e 1,2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</si>
  <si>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</si>
  <si>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</si>
  <si>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</si>
  <si>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</si>
  <si>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</si>
  <si>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</si>
  <si>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</si>
  <si>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</si>
  <si>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</si>
  <si>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</si>
  <si>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</si>
  <si>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1.031,28Kz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</si>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</sst>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0.013</v>
      </c>
      <c r="H9" s="11"/>
      <c r="I9" s="13">
        <v>4767.82</v>
      </c>
      <c r="J9" s="13">
        <f ca="1">ROUND(INDIRECT(ADDRESS(ROW()+(0), COLUMN()+(-3), 1))*INDIRECT(ADDRESS(ROW()+(0), COLUMN()+(-1), 1)), 2)</f>
        <v>61.98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3533.44</v>
      </c>
      <c r="J10" s="17">
        <f ca="1">ROUND(INDIRECT(ADDRESS(ROW()+(0), COLUMN()+(-3), 1))*INDIRECT(ADDRESS(ROW()+(0), COLUMN()+(-1), 1)), 2)</f>
        <v>3886.78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2507.91</v>
      </c>
      <c r="J11" s="17">
        <f ca="1">ROUND(INDIRECT(ADDRESS(ROW()+(0), COLUMN()+(-3), 1))*INDIRECT(ADDRESS(ROW()+(0), COLUMN()+(-1), 1)), 2)</f>
        <v>937.96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0.323</v>
      </c>
      <c r="H12" s="16"/>
      <c r="I12" s="17">
        <v>1070.79</v>
      </c>
      <c r="J12" s="17">
        <f ca="1">ROUND(INDIRECT(ADDRESS(ROW()+(0), COLUMN()+(-3), 1))*INDIRECT(ADDRESS(ROW()+(0), COLUMN()+(-1), 1)), 2)</f>
        <v>345.87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0.323</v>
      </c>
      <c r="H13" s="20"/>
      <c r="I13" s="21">
        <v>629.14</v>
      </c>
      <c r="J13" s="21">
        <f ca="1">ROUND(INDIRECT(ADDRESS(ROW()+(0), COLUMN()+(-3), 1))*INDIRECT(ADDRESS(ROW()+(0), COLUMN()+(-1), 1)), 2)</f>
        <v>203.21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5435.8</v>
      </c>
      <c r="J14" s="24">
        <f ca="1">ROUND(INDIRECT(ADDRESS(ROW()+(0), COLUMN()+(-3), 1))*INDIRECT(ADDRESS(ROW()+(0), COLUMN()+(-1), 1))/100, 2)</f>
        <v>108.72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5544.52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112009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