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<sst xmlns="http://schemas.openxmlformats.org/spreadsheetml/2006/main" count="41" uniqueCount="41">
  <si>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</si>
  <si>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EHI011</t>
  </si>
  <si>
    <t xml:space="preserve">m²</t>
  </si>
  <si>
    <t xml:space="preserve">Sistema "DALIFORMA" para laje térrea ventilada.</t>
  </si>
  <si>
    <r>
      <rPr>
        <sz val="7.80"/>
        <color rgb="FF000000"/>
        <rFont val="A"/>
        <family val="2"/>
      </rPr>
      <t xml:space="preserve">Laje térrea ventilada de betão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altura total, sobre cofragem perdida de módulos de polipropileno reciclado,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realizada com </t>
    </r>
    <r>
      <rPr>
        <b/>
        <sz val="7.80"/>
        <color rgb="FF000000"/>
        <rFont val="A"/>
        <family val="2"/>
      </rPr>
      <t xml:space="preserve">betão C25/30 (XC1(P); D12; S3; Cl 0,4) fabricado em central, e betonagem com grua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aço A400 NR, quantidade 3 kg/m²</t>
    </r>
    <r>
      <rPr>
        <sz val="7.80"/>
        <color rgb="FF000000"/>
        <rFont val="A"/>
        <family val="2"/>
      </rPr>
      <t xml:space="preserve">, e </t>
    </r>
    <r>
      <rPr>
        <b/>
        <sz val="7.80"/>
        <color rgb="FF000000"/>
        <rFont val="A"/>
        <family val="2"/>
      </rPr>
      <t xml:space="preserve">malha electrossoldada AR50 de aço A500 EL</t>
    </r>
    <r>
      <rPr>
        <sz val="7.80"/>
        <color rgb="FF000000"/>
        <rFont val="A"/>
        <family val="2"/>
      </rPr>
      <t xml:space="preserve"> sobre separadores homologados, em camada de compressão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</si>
  <si>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</si>
  <si>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</si>
  <si>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</si>
  <si>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</si>
  <si>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</si>
  <si>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</si>
  <si>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mt07cid010gj</t>
  </si>
  <si>
    <t xml:space="preserve">m²</t>
  </si>
  <si>
    <t xml:space="preserve">Cofragem perdida de módulos de polipropileno reciclado, modelo Módulo Soliglú "DALIFORMA", de 50x50x20 cm, para massames e lajes térreas ventiladas.</t>
  </si>
  <si>
    <t xml:space="preserve">mt08efa010</t>
  </si>
  <si>
    <t xml:space="preserve">m²</t>
  </si>
  <si>
    <t xml:space="preserve">Sistema de cofragem recuperável de painéis de madeira para vigas de bordadura.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</si>
  <si>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</si>
  <si>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</si>
  <si>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</si>
  <si>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</si>
  <si>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</si>
  <si>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</si>
  <si>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mt10haf020fgngc</t>
  </si>
  <si>
    <t xml:space="preserve">m³</t>
  </si>
  <si>
    <t xml:space="preserve">Betão C25/30 (XC1(P) D12; S3; Cl 0,4), fabricado em central, segundo NP EN 206-1.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</si>
  <si>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</si>
  <si>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</si>
  <si>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</si>
  <si>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</si>
  <si>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</si>
  <si>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</si>
  <si>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</si>
  <si>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</si>
  <si>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</si>
  <si>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</si>
  <si>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</si>
  <si>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</si>
  <si>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</si>
  <si>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192,58Kz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</si>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</sst>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3.79" customWidth="1"/>
    <col min="3" max="3" width="3.06" customWidth="1"/>
    <col min="4" max="4" width="21.42" customWidth="1"/>
    <col min="5" max="5" width="30.02" customWidth="1"/>
    <col min="6" max="6" width="14.28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1294.310000</v>
      </c>
      <c r="J8" s="16"/>
      <c r="K8" s="16">
        <f ca="1">ROUND(INDIRECT(ADDRESS(ROW()+(0), COLUMN()+(-4), 1))*INDIRECT(ADDRESS(ROW()+(0), COLUMN()+(-2), 1)), 2)</f>
        <v>1359.030000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161.460000</v>
      </c>
      <c r="J9" s="20"/>
      <c r="K9" s="20">
        <f ca="1">ROUND(INDIRECT(ADDRESS(ROW()+(0), COLUMN()+(-4), 1))*INDIRECT(ADDRESS(ROW()+(0), COLUMN()+(-2), 1)), 2)</f>
        <v>16.150000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101.730000</v>
      </c>
      <c r="J10" s="20"/>
      <c r="K10" s="20">
        <f ca="1">ROUND(INDIRECT(ADDRESS(ROW()+(0), COLUMN()+(-4), 1))*INDIRECT(ADDRESS(ROW()+(0), COLUMN()+(-2), 1)), 2)</f>
        <v>305.190000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269.540000</v>
      </c>
      <c r="J11" s="20"/>
      <c r="K11" s="20">
        <f ca="1">ROUND(INDIRECT(ADDRESS(ROW()+(0), COLUMN()+(-4), 1))*INDIRECT(ADDRESS(ROW()+(0), COLUMN()+(-2), 1)), 2)</f>
        <v>296.490000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0.127000</v>
      </c>
      <c r="H12" s="19"/>
      <c r="I12" s="20">
        <v>19277.990000</v>
      </c>
      <c r="J12" s="20"/>
      <c r="K12" s="20">
        <f ca="1">ROUND(INDIRECT(ADDRESS(ROW()+(0), COLUMN()+(-4), 1))*INDIRECT(ADDRESS(ROW()+(0), COLUMN()+(-2), 1)), 2)</f>
        <v>2448.300000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0.093000</v>
      </c>
      <c r="H13" s="19"/>
      <c r="I13" s="20">
        <v>606.570000</v>
      </c>
      <c r="J13" s="20"/>
      <c r="K13" s="20">
        <f ca="1">ROUND(INDIRECT(ADDRESS(ROW()+(0), COLUMN()+(-4), 1))*INDIRECT(ADDRESS(ROW()+(0), COLUMN()+(-2), 1)), 2)</f>
        <v>56.410000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0.158000</v>
      </c>
      <c r="H14" s="19"/>
      <c r="I14" s="20">
        <v>386.160000</v>
      </c>
      <c r="J14" s="20"/>
      <c r="K14" s="20">
        <f ca="1">ROUND(INDIRECT(ADDRESS(ROW()+(0), COLUMN()+(-4), 1))*INDIRECT(ADDRESS(ROW()+(0), COLUMN()+(-2), 1)), 2)</f>
        <v>61.010000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0.158000</v>
      </c>
      <c r="H15" s="23"/>
      <c r="I15" s="24">
        <v>254.070000</v>
      </c>
      <c r="J15" s="24"/>
      <c r="K15" s="24">
        <f ca="1">ROUND(INDIRECT(ADDRESS(ROW()+(0), COLUMN()+(-4), 1))*INDIRECT(ADDRESS(ROW()+(0), COLUMN()+(-2), 1)), 2)</f>
        <v>40.140000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4582.720000</v>
      </c>
      <c r="J16" s="16"/>
      <c r="K16" s="16">
        <f ca="1">ROUND(INDIRECT(ADDRESS(ROW()+(0), COLUMN()+(-4), 1))*INDIRECT(ADDRESS(ROW()+(0), COLUMN()+(-2), 1))/100, 2)</f>
        <v>91.650000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4674.370000</v>
      </c>
      <c r="J17" s="24"/>
      <c r="K17" s="24">
        <f ca="1">ROUND(INDIRECT(ADDRESS(ROW()+(0), COLUMN()+(-4), 1))*INDIRECT(ADDRESS(ROW()+(0), COLUMN()+(-2), 1))/100, 2)</f>
        <v>140.230000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4814.600000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