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<sst xmlns="http://schemas.openxmlformats.org/spreadsheetml/2006/main" count="25" uniqueCount="25">
  <si>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</si>
  <si>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DUX020</t>
  </si>
  <si>
    <t xml:space="preserve">m²</t>
  </si>
  <si>
    <t xml:space="preserve">Demolição de pavimento exterior de betão.</t>
  </si>
  <si>
    <r>
      <rPr>
        <sz val="7.80"/>
        <color rgb="FF000000"/>
        <rFont val="A"/>
        <family val="2"/>
      </rPr>
      <t xml:space="preserve">Demolição de pavimento exterior de betão </t>
    </r>
    <r>
      <rPr>
        <b/>
        <sz val="7.80"/>
        <color rgb="FF000000"/>
        <rFont val="A"/>
        <family val="2"/>
      </rPr>
      <t xml:space="preserve">simples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através de retroescavadora com martelo demolidor</t>
    </r>
    <r>
      <rPr>
        <sz val="7.80"/>
        <color rgb="FF000000"/>
        <rFont val="A"/>
        <family val="2"/>
      </rPr>
      <t xml:space="preserve">, e carga </t>
    </r>
    <r>
      <rPr>
        <b/>
        <sz val="7.80"/>
        <color rgb="FF000000"/>
        <rFont val="A"/>
        <family val="2"/>
      </rPr>
      <t xml:space="preserve">mecânica</t>
    </r>
    <r>
      <rPr>
        <sz val="7.80"/>
        <color rgb="FF000000"/>
        <rFont val="A"/>
        <family val="2"/>
      </rPr>
      <t xml:space="preserve">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</si>
  <si>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</si>
  <si>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</si>
  <si>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</si>
  <si>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</si>
  <si>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</si>
  <si>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</si>
  <si>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mq01exn050c</t>
  </si>
  <si>
    <t xml:space="preserve">h</t>
  </si>
  <si>
    <t xml:space="preserve">Retroescavadora sobre pneus, de 85 kW, com martelo demolidor.</t>
  </si>
  <si>
    <t xml:space="preserve">mq01ret010</t>
  </si>
  <si>
    <t xml:space="preserve">h</t>
  </si>
  <si>
    <t xml:space="preserve">Miniretroescavadora sobre pneus de 15 kW.</t>
  </si>
  <si>
    <t xml:space="preserve">mo110</t>
  </si>
  <si>
    <t xml:space="preserve">h</t>
  </si>
  <si>
    <t xml:space="preserve">Operário especializado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</si>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</sst>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05" customWidth="1"/>
    <col min="2" max="2" width="5.68" customWidth="1"/>
    <col min="3" max="3" width="2.19" customWidth="1"/>
    <col min="4" max="4" width="4.08" customWidth="1"/>
    <col min="5" max="5" width="59.16" customWidth="1"/>
    <col min="6" max="6" width="8.89" customWidth="1"/>
    <col min="7" max="7" width="15.45" customWidth="1"/>
    <col min="8" max="8" width="9.47" customWidth="1"/>
    <col min="9" max="9" width="1.46" customWidth="1"/>
    <col min="10" max="10" width="1.31" customWidth="1"/>
    <col min="11" max="11" width="1.3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0.171000</v>
      </c>
      <c r="G8" s="16">
        <v>8442.670000</v>
      </c>
      <c r="H8" s="16">
        <f ca="1">ROUND(INDIRECT(ADDRESS(ROW()+(0), COLUMN()+(-2), 1))*INDIRECT(ADDRESS(ROW()+(0), COLUMN()+(-1), 1)), 2)</f>
        <v>1443.700000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0.057000</v>
      </c>
      <c r="G9" s="20">
        <v>5318.880000</v>
      </c>
      <c r="H9" s="20">
        <f ca="1">ROUND(INDIRECT(ADDRESS(ROW()+(0), COLUMN()+(-2), 1))*INDIRECT(ADDRESS(ROW()+(0), COLUMN()+(-1), 1)), 2)</f>
        <v>303.180000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0.202000</v>
      </c>
      <c r="G10" s="24">
        <v>237.140000</v>
      </c>
      <c r="H10" s="24">
        <f ca="1">ROUND(INDIRECT(ADDRESS(ROW()+(0), COLUMN()+(-2), 1))*INDIRECT(ADDRESS(ROW()+(0), COLUMN()+(-1), 1)), 2)</f>
        <v>47.900000</v>
      </c>
      <c r="I10" s="24"/>
      <c r="J10" s="24"/>
      <c r="K10" s="24"/>
    </row>
    <row r="11" spans="1:11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1794.780000</v>
      </c>
      <c r="H11" s="16">
        <f ca="1">ROUND(INDIRECT(ADDRESS(ROW()+(0), COLUMN()+(-2), 1))*INDIRECT(ADDRESS(ROW()+(0), COLUMN()+(-1), 1))/100, 2)</f>
        <v>35.900000</v>
      </c>
      <c r="I11" s="16"/>
      <c r="J11" s="16"/>
      <c r="K11" s="16"/>
    </row>
    <row r="12" spans="1:11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1830.680000</v>
      </c>
      <c r="H12" s="24">
        <f ca="1">ROUND(INDIRECT(ADDRESS(ROW()+(0), COLUMN()+(-2), 1))*INDIRECT(ADDRESS(ROW()+(0), COLUMN()+(-1), 1))/100, 2)</f>
        <v>54.920000</v>
      </c>
      <c r="I12" s="24"/>
      <c r="J12" s="24"/>
      <c r="K12" s="24"/>
    </row>
    <row r="13" spans="1:11" ht="12.00" thickBot="1" customHeight="1">
      <c r="A13" s="25"/>
      <c r="B13" s="25"/>
      <c r="C13" s="26"/>
      <c r="D13" s="26"/>
      <c r="E13" s="26"/>
      <c r="F13" s="27"/>
      <c r="G13" s="6" t="s">
        <v>24</v>
      </c>
      <c r="H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1885.600000</v>
      </c>
      <c r="I13" s="28"/>
      <c r="J13" s="28"/>
      <c r="K13" s="28"/>
    </row>
  </sheetData>
  <mergeCells count="25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B13"/>
    <mergeCell ref="C13:D13"/>
    <mergeCell ref="H13:K13"/>
  </mergeCells>
  <pageMargins left="0.620079" right="0.472441" top="0.472441" bottom="0.472441" header="0.0" footer="0.0"/>
  <pageSetup paperSize="9" orientation="portrait"/>
  <rowBreaks count="0" manualBreakCount="0">
    </rowBreaks>
</worksheet>
</file>